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<sst xmlns="http://schemas.openxmlformats.org/spreadsheetml/2006/main" count="38" uniqueCount="30">
  <si>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附表1：2019年广州市从化区教师招聘职位一览表</t>
  </si>
  <si>
    <t>考 点</t>
  </si>
  <si>
    <t>学段</t>
  </si>
  <si>
    <t>招聘职位数</t>
  </si>
  <si>
    <t>语文</t>
  </si>
  <si>
    <t>数学</t>
  </si>
  <si>
    <t>英语</t>
  </si>
  <si>
    <t>政治</t>
  </si>
  <si>
    <t>化学</t>
  </si>
  <si>
    <t>生物</t>
  </si>
  <si>
    <t>历史</t>
  </si>
  <si>
    <t>地理</t>
  </si>
  <si>
    <t>心理</t>
  </si>
  <si>
    <t>体育</t>
  </si>
  <si>
    <t>信息技术</t>
  </si>
  <si>
    <t>生物实验员</t>
  </si>
  <si>
    <t>特殊教育</t>
  </si>
  <si>
    <t>合计</t>
  </si>
  <si>
    <t>东北师范大学</t>
  </si>
  <si>
    <t>高中</t>
  </si>
  <si>
    <t>华南师范大学</t>
  </si>
  <si>
    <t>中小学</t>
  </si>
  <si>
    <t>湖南师范大学</t>
  </si>
  <si>
    <t>小学</t>
  </si>
  <si>
    <t>(一)</t>
  </si>
  <si>
    <t>(二)</t>
  </si>
  <si>
    <t>广州市从化区</t>
  </si>
  <si>
    <t>幼儿园</t>
  </si>
  <si>
    <t>学前教育专业40名</t>
  </si>
  <si>
    <t>备 注：小学语文、数学、英语招聘职位栏的“(一)”为从化区教育局直属小学及街口、城郊、江埔街属小学；“(二)”为从化区吕田、良口、温泉、鳌头、太平镇属小学；报考小学语文、数学、英语的考生可选择其中一项报名，小学其它学科统一报名、聘后统筹安排。华南师范大学考点招聘特殊教育学校教师3名，含特殊教育学（专业代码，A040109）或特殊教育专业（专业代码，B040108)2名，运动康复（专业代码，B040306）1名。幼儿园学前教育专业所招聘的教师属公益二类人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</si>
</sst>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宋体"/>
      <family val="0"/>
    </font>
    <font>
      <b/>
      <sz val="12"/>
      <color rgb="FF000000"/>
      <name val="仿宋_GB2312"/>
      <family val="3"/>
    </font>
    <font>
      <sz val="12"/>
      <color rgb="FF000000"/>
      <name val="仿宋_GB2312"/>
      <family val="3"/>
    </font>
    <font>
      <b/>
      <sz val="14"/>
      <color rgb="FF000000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8" fillId="0" borderId="18" xfId="0" applyFont="1" applyBorder="1" applyAlignment="1">
      <alignment vertical="center" wrapText="1"/>
    </xf>
    <xf numFmtId="0" fontId="48" fillId="0" borderId="1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SheetLayoutView="100" workbookViewId="0" topLeftCell="A1">
      <selection activeCell="O16" sqref="O16"/>
    </sheetView>
  </sheetViews>
  <sheetFormatPr defaultColWidth="9.00390625" defaultRowHeight="15"/>
  <cols>
    <col min="1" max="1" width="14.00390625" style="0" customWidth="1"/>
    <col min="2" max="2" width="8.8515625" style="0" customWidth="1"/>
    <col min="3" max="16" width="5.57421875" style="0" customWidth="1"/>
    <col min="17" max="17" width="7.140625" style="0" customWidth="1"/>
    <col min="18" max="18" width="6.8515625" style="0" customWidth="1"/>
    <col min="19" max="19" width="9.421875" style="0" customWidth="1"/>
  </cols>
  <sheetData>
    <row r="1" spans="1:19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4" customHeight="1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24"/>
      <c r="S2" s="25"/>
    </row>
    <row r="3" spans="1:19" ht="24.75" customHeight="1">
      <c r="A3" s="6"/>
      <c r="B3" s="7"/>
      <c r="C3" s="8" t="s">
        <v>4</v>
      </c>
      <c r="D3" s="9"/>
      <c r="E3" s="8" t="s">
        <v>5</v>
      </c>
      <c r="F3" s="9"/>
      <c r="G3" s="8" t="s">
        <v>6</v>
      </c>
      <c r="H3" s="9"/>
      <c r="I3" s="22" t="s">
        <v>7</v>
      </c>
      <c r="J3" s="22" t="s">
        <v>8</v>
      </c>
      <c r="K3" s="22" t="s">
        <v>9</v>
      </c>
      <c r="L3" s="22" t="s">
        <v>10</v>
      </c>
      <c r="M3" s="22" t="s">
        <v>11</v>
      </c>
      <c r="N3" s="22" t="s">
        <v>12</v>
      </c>
      <c r="O3" s="22" t="s">
        <v>13</v>
      </c>
      <c r="P3" s="22" t="s">
        <v>14</v>
      </c>
      <c r="Q3" s="22" t="s">
        <v>15</v>
      </c>
      <c r="R3" s="26" t="s">
        <v>16</v>
      </c>
      <c r="S3" s="22" t="s">
        <v>17</v>
      </c>
    </row>
    <row r="4" spans="1:19" ht="12" customHeight="1">
      <c r="A4" s="10"/>
      <c r="B4" s="11"/>
      <c r="C4" s="12"/>
      <c r="D4" s="13"/>
      <c r="E4" s="12"/>
      <c r="F4" s="13"/>
      <c r="G4" s="12"/>
      <c r="H4" s="13"/>
      <c r="I4" s="23"/>
      <c r="J4" s="23"/>
      <c r="K4" s="23"/>
      <c r="L4" s="23"/>
      <c r="M4" s="23"/>
      <c r="N4" s="23"/>
      <c r="O4" s="23"/>
      <c r="P4" s="23"/>
      <c r="Q4" s="23"/>
      <c r="R4" s="27"/>
      <c r="S4" s="23"/>
    </row>
    <row r="5" spans="1:19" ht="27.75" customHeight="1">
      <c r="A5" s="14" t="s">
        <v>18</v>
      </c>
      <c r="B5" s="15" t="s">
        <v>19</v>
      </c>
      <c r="C5" s="16">
        <v>2</v>
      </c>
      <c r="D5" s="17"/>
      <c r="E5" s="16">
        <v>1</v>
      </c>
      <c r="F5" s="17"/>
      <c r="G5" s="16"/>
      <c r="H5" s="17"/>
      <c r="I5" s="18">
        <v>1</v>
      </c>
      <c r="J5" s="18">
        <v>1</v>
      </c>
      <c r="K5" s="18"/>
      <c r="L5" s="18">
        <v>2</v>
      </c>
      <c r="M5" s="18">
        <v>1</v>
      </c>
      <c r="N5" s="18"/>
      <c r="O5" s="18"/>
      <c r="P5" s="18"/>
      <c r="Q5" s="18"/>
      <c r="R5" s="18"/>
      <c r="S5" s="18">
        <f aca="true" t="shared" si="0" ref="S5:S8">SUM(C5:Q5)</f>
        <v>8</v>
      </c>
    </row>
    <row r="6" spans="1:19" ht="27" customHeight="1">
      <c r="A6" s="2" t="s">
        <v>20</v>
      </c>
      <c r="B6" s="15" t="s">
        <v>19</v>
      </c>
      <c r="C6" s="16">
        <v>2</v>
      </c>
      <c r="D6" s="17"/>
      <c r="E6" s="16">
        <v>2</v>
      </c>
      <c r="F6" s="17"/>
      <c r="G6" s="16">
        <v>1</v>
      </c>
      <c r="H6" s="17"/>
      <c r="I6" s="18">
        <v>2</v>
      </c>
      <c r="J6" s="18">
        <v>1</v>
      </c>
      <c r="K6" s="18">
        <v>2</v>
      </c>
      <c r="L6" s="18">
        <v>4</v>
      </c>
      <c r="M6" s="18"/>
      <c r="N6" s="18"/>
      <c r="O6" s="18"/>
      <c r="P6" s="18">
        <v>1</v>
      </c>
      <c r="Q6" s="18">
        <v>1</v>
      </c>
      <c r="R6" s="18"/>
      <c r="S6" s="18">
        <f t="shared" si="0"/>
        <v>16</v>
      </c>
    </row>
    <row r="7" spans="1:19" ht="24.75" customHeight="1">
      <c r="A7" s="10"/>
      <c r="B7" s="15" t="s">
        <v>21</v>
      </c>
      <c r="C7" s="16"/>
      <c r="D7" s="17"/>
      <c r="E7" s="16"/>
      <c r="F7" s="17"/>
      <c r="G7" s="16"/>
      <c r="H7" s="17"/>
      <c r="I7" s="18"/>
      <c r="J7" s="18"/>
      <c r="K7" s="18"/>
      <c r="L7" s="18"/>
      <c r="M7" s="18"/>
      <c r="N7" s="18">
        <v>4</v>
      </c>
      <c r="O7" s="18"/>
      <c r="P7" s="18"/>
      <c r="Q7" s="18"/>
      <c r="R7" s="18">
        <v>3</v>
      </c>
      <c r="S7" s="18">
        <v>7</v>
      </c>
    </row>
    <row r="8" spans="1:19" ht="25.5" customHeight="1">
      <c r="A8" s="2" t="s">
        <v>22</v>
      </c>
      <c r="B8" s="15" t="s">
        <v>19</v>
      </c>
      <c r="C8" s="16"/>
      <c r="D8" s="17"/>
      <c r="E8" s="16"/>
      <c r="F8" s="17"/>
      <c r="G8" s="16">
        <v>2</v>
      </c>
      <c r="H8" s="17"/>
      <c r="I8" s="18"/>
      <c r="J8" s="18"/>
      <c r="K8" s="18"/>
      <c r="L8" s="18">
        <v>2</v>
      </c>
      <c r="M8" s="18">
        <v>2</v>
      </c>
      <c r="N8" s="18"/>
      <c r="O8" s="18"/>
      <c r="P8" s="18"/>
      <c r="Q8" s="28"/>
      <c r="R8" s="18"/>
      <c r="S8" s="18">
        <f t="shared" si="0"/>
        <v>6</v>
      </c>
    </row>
    <row r="9" spans="1:19" ht="19.5" customHeight="1">
      <c r="A9" s="6"/>
      <c r="B9" s="3" t="s">
        <v>23</v>
      </c>
      <c r="C9" s="18" t="s">
        <v>24</v>
      </c>
      <c r="D9" s="18" t="s">
        <v>25</v>
      </c>
      <c r="E9" s="18" t="s">
        <v>24</v>
      </c>
      <c r="F9" s="18" t="s">
        <v>25</v>
      </c>
      <c r="G9" s="18" t="s">
        <v>24</v>
      </c>
      <c r="H9" s="18" t="s">
        <v>25</v>
      </c>
      <c r="I9" s="18"/>
      <c r="J9" s="18"/>
      <c r="K9" s="18"/>
      <c r="L9" s="18"/>
      <c r="M9" s="18"/>
      <c r="N9" s="18"/>
      <c r="O9" s="18"/>
      <c r="P9" s="18"/>
      <c r="Q9" s="28"/>
      <c r="R9" s="18"/>
      <c r="S9" s="18"/>
    </row>
    <row r="10" spans="1:19" ht="24.75" customHeight="1">
      <c r="A10" s="10"/>
      <c r="B10" s="11"/>
      <c r="C10" s="18">
        <v>8</v>
      </c>
      <c r="D10" s="18"/>
      <c r="E10" s="18">
        <v>4</v>
      </c>
      <c r="F10" s="18"/>
      <c r="G10" s="18">
        <v>2</v>
      </c>
      <c r="H10" s="18"/>
      <c r="I10" s="18"/>
      <c r="J10" s="18"/>
      <c r="K10" s="18"/>
      <c r="L10" s="18"/>
      <c r="M10" s="18"/>
      <c r="N10" s="18"/>
      <c r="O10" s="18"/>
      <c r="P10" s="18">
        <v>2</v>
      </c>
      <c r="Q10" s="28"/>
      <c r="R10" s="18"/>
      <c r="S10" s="18">
        <f>SUM(C10:Q10)</f>
        <v>16</v>
      </c>
    </row>
    <row r="11" spans="1:19" ht="30.75" customHeight="1">
      <c r="A11" s="2" t="s">
        <v>26</v>
      </c>
      <c r="B11" s="15" t="s">
        <v>23</v>
      </c>
      <c r="C11" s="18">
        <v>16</v>
      </c>
      <c r="D11" s="18">
        <v>22</v>
      </c>
      <c r="E11" s="18">
        <v>7</v>
      </c>
      <c r="F11" s="18">
        <v>14</v>
      </c>
      <c r="G11" s="18">
        <v>2</v>
      </c>
      <c r="H11" s="18">
        <v>7</v>
      </c>
      <c r="I11" s="18"/>
      <c r="J11" s="18"/>
      <c r="K11" s="18"/>
      <c r="L11" s="18"/>
      <c r="M11" s="18"/>
      <c r="N11" s="18"/>
      <c r="O11" s="18">
        <v>6</v>
      </c>
      <c r="P11" s="18">
        <v>6</v>
      </c>
      <c r="Q11" s="18"/>
      <c r="R11" s="18"/>
      <c r="S11" s="18">
        <f>SUM(C11:Q11)</f>
        <v>80</v>
      </c>
    </row>
    <row r="12" spans="1:19" ht="24.75" customHeight="1">
      <c r="A12" s="6"/>
      <c r="B12" s="15" t="s">
        <v>27</v>
      </c>
      <c r="C12" s="19" t="s">
        <v>28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9"/>
      <c r="S12" s="18">
        <v>40</v>
      </c>
    </row>
    <row r="13" spans="1:19" ht="24.75" customHeight="1">
      <c r="A13" s="15"/>
      <c r="B13" s="15" t="s">
        <v>17</v>
      </c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9"/>
      <c r="S13" s="18">
        <f>SUM(S5:S12)</f>
        <v>173</v>
      </c>
    </row>
    <row r="14" spans="1:19" ht="63" customHeight="1">
      <c r="A14" s="21" t="s">
        <v>29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</sheetData>
  <sheetProtection/>
  <mergeCells count="37">
    <mergeCell ref="A1:S1"/>
    <mergeCell ref="C2:S2"/>
    <mergeCell ref="C5:D5"/>
    <mergeCell ref="E5:F5"/>
    <mergeCell ref="G5:H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C12:R12"/>
    <mergeCell ref="C13:R13"/>
    <mergeCell ref="A14:S14"/>
    <mergeCell ref="A2:A4"/>
    <mergeCell ref="A6:A7"/>
    <mergeCell ref="A8:A10"/>
    <mergeCell ref="A11:A12"/>
    <mergeCell ref="B2:B4"/>
    <mergeCell ref="B9:B10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C3:D4"/>
    <mergeCell ref="E3:F4"/>
    <mergeCell ref="G3:H4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从化区教育局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2019-02-21T06:39:00Z</dcterms:created>
  <dcterms:modified xsi:type="dcterms:W3CDTF">2019-03-07T00:41:15Z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