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75" windowWidth="14805" windowHeight="7740"/>
  </bookViews>
  <sheets>
    <sheet name="汇总表" sheetId="10" r:id="rId1"/>
  </sheets>
  <definedNames>
    <definedName name="_xlnm.Print_Titles" localSheetId="0">汇总表!$1:$3</definedName>
  </definedNames>
  <calcPr calcId="144525"/>
</workbook>
</file>

<file path=xl/calcChain.xml><?xml version="1.0" encoding="utf-8"?>
<calcChain xmlns="http://schemas.openxmlformats.org/spreadsheetml/2006/main">
  <c r="F66" i="10" l="1"/>
  <c r="F13" i="10"/>
  <c r="F83" i="10"/>
  <c r="F84" i="10" s="1"/>
  <c r="F78" i="10"/>
  <c r="F74" i="10"/>
  <c r="F62" i="10"/>
  <c r="F55" i="10"/>
  <c r="F50" i="10"/>
  <c r="F46" i="10"/>
  <c r="F42" i="10"/>
  <c r="F31" i="10"/>
  <c r="F28" i="10"/>
  <c r="F19" i="10"/>
  <c r="F8" i="10"/>
  <c r="F9" i="10" s="1"/>
  <c r="F32" i="10" l="1"/>
  <c r="F56" i="10"/>
  <c r="F79" i="10"/>
  <c r="F20" i="10"/>
  <c r="F47" i="10"/>
  <c r="F67" i="10"/>
  <c r="F85" i="10" l="1"/>
</calcChain>
</file>

<file path=xl/sharedStrings.xml><?xml version="1.0" encoding="utf-8"?>
<sst xmlns="http://schemas.openxmlformats.org/spreadsheetml/2006/main" count="156" uniqueCount="85">
  <si>
    <t>部门名称</t>
    <phoneticPr fontId="1" type="noConversion"/>
  </si>
  <si>
    <t>工作人员</t>
    <phoneticPr fontId="1" type="noConversion"/>
  </si>
  <si>
    <t>本部小计</t>
    <phoneticPr fontId="1" type="noConversion"/>
  </si>
  <si>
    <t>各办事处</t>
    <phoneticPr fontId="1" type="noConversion"/>
  </si>
  <si>
    <t>用人单位</t>
    <phoneticPr fontId="1" type="noConversion"/>
  </si>
  <si>
    <t>岗位需求</t>
    <phoneticPr fontId="1" type="noConversion"/>
  </si>
  <si>
    <t>办事处小计</t>
    <phoneticPr fontId="1" type="noConversion"/>
  </si>
  <si>
    <t>本部</t>
    <phoneticPr fontId="1" type="noConversion"/>
  </si>
  <si>
    <t>需求人数</t>
    <phoneticPr fontId="1" type="noConversion"/>
  </si>
  <si>
    <t>序号</t>
    <phoneticPr fontId="1" type="noConversion"/>
  </si>
  <si>
    <t>综合部</t>
    <phoneticPr fontId="1" type="noConversion"/>
  </si>
  <si>
    <t>市场部</t>
    <phoneticPr fontId="1" type="noConversion"/>
  </si>
  <si>
    <t>商务中心</t>
    <phoneticPr fontId="1" type="noConversion"/>
  </si>
  <si>
    <t>施工监管部</t>
    <phoneticPr fontId="1" type="noConversion"/>
  </si>
  <si>
    <t>华南经营部</t>
    <phoneticPr fontId="1" type="noConversion"/>
  </si>
  <si>
    <t>西北经营部</t>
    <phoneticPr fontId="1" type="noConversion"/>
  </si>
  <si>
    <t>西北经营部合计</t>
    <phoneticPr fontId="1" type="noConversion"/>
  </si>
  <si>
    <t>西南经营部</t>
    <phoneticPr fontId="1" type="noConversion"/>
  </si>
  <si>
    <t>经营联络部</t>
    <phoneticPr fontId="1" type="noConversion"/>
  </si>
  <si>
    <t>部长（副部长）</t>
    <phoneticPr fontId="1" type="noConversion"/>
  </si>
  <si>
    <t>工作人员</t>
    <phoneticPr fontId="1" type="noConversion"/>
  </si>
  <si>
    <t>工作人员</t>
    <phoneticPr fontId="1" type="noConversion"/>
  </si>
  <si>
    <t>西安办事处</t>
    <phoneticPr fontId="1" type="noConversion"/>
  </si>
  <si>
    <t>主任</t>
    <phoneticPr fontId="1" type="noConversion"/>
  </si>
  <si>
    <t>乌鲁木齐办事处</t>
    <phoneticPr fontId="1" type="noConversion"/>
  </si>
  <si>
    <t>副主任</t>
    <phoneticPr fontId="1" type="noConversion"/>
  </si>
  <si>
    <t>副主任</t>
    <phoneticPr fontId="1" type="noConversion"/>
  </si>
  <si>
    <t>东北经营部</t>
    <phoneticPr fontId="1" type="noConversion"/>
  </si>
  <si>
    <t>东北经营部合计</t>
    <phoneticPr fontId="1" type="noConversion"/>
  </si>
  <si>
    <t>部长（副部长）</t>
    <phoneticPr fontId="1" type="noConversion"/>
  </si>
  <si>
    <t>沈阳办事处</t>
    <phoneticPr fontId="1" type="noConversion"/>
  </si>
  <si>
    <t>大连办事处</t>
    <phoneticPr fontId="1" type="noConversion"/>
  </si>
  <si>
    <t>长春办事处</t>
    <phoneticPr fontId="1" type="noConversion"/>
  </si>
  <si>
    <t>北京经营保障中心</t>
    <phoneticPr fontId="1" type="noConversion"/>
  </si>
  <si>
    <t>小计</t>
    <phoneticPr fontId="1" type="noConversion"/>
  </si>
  <si>
    <t>北京经营保障中心合计</t>
    <phoneticPr fontId="1" type="noConversion"/>
  </si>
  <si>
    <t>信息联络部</t>
    <phoneticPr fontId="1" type="noConversion"/>
  </si>
  <si>
    <t>华东经营部合计</t>
    <phoneticPr fontId="1" type="noConversion"/>
  </si>
  <si>
    <t>华东经营部</t>
    <phoneticPr fontId="1" type="noConversion"/>
  </si>
  <si>
    <t>副部长</t>
    <phoneticPr fontId="1" type="noConversion"/>
  </si>
  <si>
    <t>主任</t>
    <phoneticPr fontId="1" type="noConversion"/>
  </si>
  <si>
    <t>华中经营部合计</t>
    <phoneticPr fontId="1" type="noConversion"/>
  </si>
  <si>
    <t>武汉办事处</t>
    <phoneticPr fontId="1" type="noConversion"/>
  </si>
  <si>
    <t>济南办事处</t>
    <phoneticPr fontId="1" type="noConversion"/>
  </si>
  <si>
    <t>财务部</t>
    <phoneticPr fontId="1" type="noConversion"/>
  </si>
  <si>
    <t>工作人同</t>
    <phoneticPr fontId="1" type="noConversion"/>
  </si>
  <si>
    <t>西南经营部合计</t>
    <phoneticPr fontId="1" type="noConversion"/>
  </si>
  <si>
    <t>工作有人员</t>
    <phoneticPr fontId="1" type="noConversion"/>
  </si>
  <si>
    <t>重庆办事处</t>
    <phoneticPr fontId="1" type="noConversion"/>
  </si>
  <si>
    <t>拉萨办事处</t>
    <phoneticPr fontId="1" type="noConversion"/>
  </si>
  <si>
    <t>华北经营部合计</t>
    <phoneticPr fontId="1" type="noConversion"/>
  </si>
  <si>
    <t>天津办事处</t>
    <phoneticPr fontId="1" type="noConversion"/>
  </si>
  <si>
    <t>太原办事处</t>
    <phoneticPr fontId="1" type="noConversion"/>
  </si>
  <si>
    <t>石家庄办事处</t>
    <phoneticPr fontId="1" type="noConversion"/>
  </si>
  <si>
    <t>雄安办事处</t>
    <phoneticPr fontId="1" type="noConversion"/>
  </si>
  <si>
    <t>呼和浩特办事处</t>
    <phoneticPr fontId="1" type="noConversion"/>
  </si>
  <si>
    <t>主任（副主任）</t>
    <phoneticPr fontId="1" type="noConversion"/>
  </si>
  <si>
    <t xml:space="preserve">副主任 </t>
    <phoneticPr fontId="1" type="noConversion"/>
  </si>
  <si>
    <t>华南经营部合计</t>
    <phoneticPr fontId="1" type="noConversion"/>
  </si>
  <si>
    <t>长沙办事处</t>
    <phoneticPr fontId="1" type="noConversion"/>
  </si>
  <si>
    <t>南宁办事处</t>
    <phoneticPr fontId="1" type="noConversion"/>
  </si>
  <si>
    <t>财务部</t>
    <phoneticPr fontId="1" type="noConversion"/>
  </si>
  <si>
    <t>本部</t>
    <phoneticPr fontId="1" type="noConversion"/>
  </si>
  <si>
    <t>各办事处</t>
    <phoneticPr fontId="1" type="noConversion"/>
  </si>
  <si>
    <t>综合部</t>
    <phoneticPr fontId="1" type="noConversion"/>
  </si>
  <si>
    <t>华中经营部</t>
    <phoneticPr fontId="1" type="noConversion"/>
  </si>
  <si>
    <t>市场部</t>
    <phoneticPr fontId="1" type="noConversion"/>
  </si>
  <si>
    <t>兰州办事处</t>
    <phoneticPr fontId="1" type="noConversion"/>
  </si>
  <si>
    <t>商务中心</t>
    <phoneticPr fontId="1" type="noConversion"/>
  </si>
  <si>
    <t>合计</t>
    <phoneticPr fontId="1" type="noConversion"/>
  </si>
  <si>
    <t>财务部</t>
    <phoneticPr fontId="1" type="noConversion"/>
  </si>
  <si>
    <t>部长（副部长）</t>
    <phoneticPr fontId="1" type="noConversion"/>
  </si>
  <si>
    <t>主任</t>
    <phoneticPr fontId="1" type="noConversion"/>
  </si>
  <si>
    <t>工作人员</t>
    <phoneticPr fontId="1" type="noConversion"/>
  </si>
  <si>
    <t>商务中心</t>
    <phoneticPr fontId="1" type="noConversion"/>
  </si>
  <si>
    <t>部长（副部长）</t>
    <phoneticPr fontId="1" type="noConversion"/>
  </si>
  <si>
    <t>部长（副部长）</t>
    <phoneticPr fontId="1" type="noConversion"/>
  </si>
  <si>
    <t>各办事处</t>
    <phoneticPr fontId="1" type="noConversion"/>
  </si>
  <si>
    <t>本部</t>
    <phoneticPr fontId="1" type="noConversion"/>
  </si>
  <si>
    <t>各办事处</t>
    <phoneticPr fontId="1" type="noConversion"/>
  </si>
  <si>
    <t>华北经营部</t>
    <phoneticPr fontId="1" type="noConversion"/>
  </si>
  <si>
    <t>工作人员</t>
    <phoneticPr fontId="1" type="noConversion"/>
  </si>
  <si>
    <t>财务部</t>
    <phoneticPr fontId="1" type="noConversion"/>
  </si>
  <si>
    <t>部长（副部长）</t>
    <phoneticPr fontId="1" type="noConversion"/>
  </si>
  <si>
    <t>2018年度区域经营机构招聘计划表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</si>
</sst>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I4" sqref="I4"/>
    </sheetView>
  </sheetViews>
  <sheetFormatPr defaultColWidth="14.75" defaultRowHeight="21.75" customHeight="1" x14ac:dyDescent="0.15"/>
  <cols>
    <col min="1" max="2" width="5.25" customWidth="1"/>
    <col min="3" max="3" width="3.5" customWidth="1"/>
    <col min="4" max="4" width="29" customWidth="1"/>
    <col min="5" max="5" width="29.375" customWidth="1"/>
    <col min="6" max="6" width="15.25" customWidth="1"/>
  </cols>
  <sheetData>
    <row r="1" spans="1:6" ht="21.75" customHeight="1" x14ac:dyDescent="0.15">
      <c r="A1" s="26" t="s">
        <v>84</v>
      </c>
      <c r="B1" s="26"/>
      <c r="C1" s="26"/>
      <c r="D1" s="26"/>
      <c r="E1" s="26"/>
      <c r="F1" s="26"/>
    </row>
    <row r="2" spans="1:6" ht="21.75" customHeight="1" x14ac:dyDescent="0.15">
      <c r="A2" s="22" t="s">
        <v>9</v>
      </c>
      <c r="B2" s="22" t="s">
        <v>4</v>
      </c>
      <c r="C2" s="27" t="s">
        <v>0</v>
      </c>
      <c r="D2" s="28"/>
      <c r="E2" s="22" t="s">
        <v>5</v>
      </c>
      <c r="F2" s="22" t="s">
        <v>8</v>
      </c>
    </row>
    <row r="3" spans="1:6" ht="21.75" customHeight="1" x14ac:dyDescent="0.15">
      <c r="A3" s="24"/>
      <c r="B3" s="24"/>
      <c r="C3" s="29"/>
      <c r="D3" s="30"/>
      <c r="E3" s="24"/>
      <c r="F3" s="24"/>
    </row>
    <row r="4" spans="1:6" ht="22.5" customHeight="1" x14ac:dyDescent="0.15">
      <c r="A4" s="1">
        <v>1</v>
      </c>
      <c r="B4" s="23" t="s">
        <v>38</v>
      </c>
      <c r="C4" s="23" t="s">
        <v>62</v>
      </c>
      <c r="D4" s="20" t="s">
        <v>11</v>
      </c>
      <c r="E4" s="5" t="s">
        <v>75</v>
      </c>
      <c r="F4" s="5">
        <v>1</v>
      </c>
    </row>
    <row r="5" spans="1:6" ht="22.5" customHeight="1" x14ac:dyDescent="0.15">
      <c r="A5" s="1">
        <v>2</v>
      </c>
      <c r="B5" s="23"/>
      <c r="C5" s="23"/>
      <c r="D5" s="21"/>
      <c r="E5" s="5" t="s">
        <v>73</v>
      </c>
      <c r="F5" s="5">
        <v>1</v>
      </c>
    </row>
    <row r="6" spans="1:6" ht="22.5" customHeight="1" x14ac:dyDescent="0.15">
      <c r="A6" s="9">
        <v>3</v>
      </c>
      <c r="B6" s="23"/>
      <c r="C6" s="23"/>
      <c r="D6" s="5" t="s">
        <v>61</v>
      </c>
      <c r="E6" s="5" t="s">
        <v>73</v>
      </c>
      <c r="F6" s="5">
        <v>1</v>
      </c>
    </row>
    <row r="7" spans="1:6" ht="22.5" customHeight="1" x14ac:dyDescent="0.15">
      <c r="A7" s="9">
        <v>5</v>
      </c>
      <c r="B7" s="23"/>
      <c r="C7" s="23"/>
      <c r="D7" s="5" t="s">
        <v>74</v>
      </c>
      <c r="E7" s="5" t="s">
        <v>1</v>
      </c>
      <c r="F7" s="5">
        <v>1</v>
      </c>
    </row>
    <row r="8" spans="1:6" ht="22.5" customHeight="1" x14ac:dyDescent="0.15">
      <c r="A8" s="9">
        <v>6</v>
      </c>
      <c r="B8" s="23"/>
      <c r="C8" s="24"/>
      <c r="D8" s="25" t="s">
        <v>2</v>
      </c>
      <c r="E8" s="25"/>
      <c r="F8" s="1">
        <f>SUM(F4:F7)</f>
        <v>4</v>
      </c>
    </row>
    <row r="9" spans="1:6" ht="22.5" customHeight="1" x14ac:dyDescent="0.15">
      <c r="A9" s="9">
        <v>7</v>
      </c>
      <c r="B9" s="24"/>
      <c r="C9" s="25" t="s">
        <v>37</v>
      </c>
      <c r="D9" s="25"/>
      <c r="E9" s="25"/>
      <c r="F9" s="1">
        <f>F8</f>
        <v>4</v>
      </c>
    </row>
    <row r="10" spans="1:6" ht="22.5" customHeight="1" x14ac:dyDescent="0.15">
      <c r="A10" s="9">
        <v>9</v>
      </c>
      <c r="B10" s="23" t="s">
        <v>80</v>
      </c>
      <c r="C10" s="31" t="s">
        <v>78</v>
      </c>
      <c r="D10" s="10" t="s">
        <v>11</v>
      </c>
      <c r="E10" s="3" t="s">
        <v>76</v>
      </c>
      <c r="F10" s="3">
        <v>1</v>
      </c>
    </row>
    <row r="11" spans="1:6" ht="22.5" customHeight="1" x14ac:dyDescent="0.15">
      <c r="A11" s="13"/>
      <c r="B11" s="23"/>
      <c r="C11" s="31"/>
      <c r="D11" s="11" t="s">
        <v>13</v>
      </c>
      <c r="E11" s="12" t="s">
        <v>81</v>
      </c>
      <c r="F11" s="12">
        <v>1</v>
      </c>
    </row>
    <row r="12" spans="1:6" ht="22.5" customHeight="1" x14ac:dyDescent="0.15">
      <c r="A12" s="9">
        <v>11</v>
      </c>
      <c r="B12" s="23"/>
      <c r="C12" s="31"/>
      <c r="D12" s="5" t="s">
        <v>44</v>
      </c>
      <c r="E12" s="5" t="s">
        <v>1</v>
      </c>
      <c r="F12" s="5">
        <v>1</v>
      </c>
    </row>
    <row r="13" spans="1:6" ht="22.5" customHeight="1" x14ac:dyDescent="0.15">
      <c r="A13" s="9">
        <v>14</v>
      </c>
      <c r="B13" s="23"/>
      <c r="C13" s="29"/>
      <c r="D13" s="25" t="s">
        <v>2</v>
      </c>
      <c r="E13" s="25"/>
      <c r="F13" s="1">
        <f>SUM(F10:F12)</f>
        <v>3</v>
      </c>
    </row>
    <row r="14" spans="1:6" ht="22.5" customHeight="1" x14ac:dyDescent="0.15">
      <c r="A14" s="9">
        <v>16</v>
      </c>
      <c r="B14" s="23"/>
      <c r="C14" s="25" t="s">
        <v>79</v>
      </c>
      <c r="D14" s="3" t="s">
        <v>51</v>
      </c>
      <c r="E14" s="5" t="s">
        <v>1</v>
      </c>
      <c r="F14" s="5">
        <v>2</v>
      </c>
    </row>
    <row r="15" spans="1:6" ht="22.5" customHeight="1" x14ac:dyDescent="0.15">
      <c r="A15" s="9">
        <v>17</v>
      </c>
      <c r="B15" s="23"/>
      <c r="C15" s="25"/>
      <c r="D15" s="7" t="s">
        <v>52</v>
      </c>
      <c r="E15" s="5" t="s">
        <v>25</v>
      </c>
      <c r="F15" s="5">
        <v>1</v>
      </c>
    </row>
    <row r="16" spans="1:6" ht="22.5" customHeight="1" x14ac:dyDescent="0.15">
      <c r="A16" s="9">
        <v>18</v>
      </c>
      <c r="B16" s="23"/>
      <c r="C16" s="25"/>
      <c r="D16" s="7" t="s">
        <v>53</v>
      </c>
      <c r="E16" s="5" t="s">
        <v>25</v>
      </c>
      <c r="F16" s="5">
        <v>1</v>
      </c>
    </row>
    <row r="17" spans="1:6" ht="22.5" customHeight="1" x14ac:dyDescent="0.15">
      <c r="A17" s="9">
        <v>19</v>
      </c>
      <c r="B17" s="23"/>
      <c r="C17" s="25"/>
      <c r="D17" s="2" t="s">
        <v>54</v>
      </c>
      <c r="E17" s="5" t="s">
        <v>1</v>
      </c>
      <c r="F17" s="5">
        <v>1</v>
      </c>
    </row>
    <row r="18" spans="1:6" ht="22.5" customHeight="1" x14ac:dyDescent="0.15">
      <c r="A18" s="9">
        <v>20</v>
      </c>
      <c r="B18" s="23"/>
      <c r="C18" s="25"/>
      <c r="D18" s="2" t="s">
        <v>55</v>
      </c>
      <c r="E18" s="5" t="s">
        <v>1</v>
      </c>
      <c r="F18" s="5">
        <v>1</v>
      </c>
    </row>
    <row r="19" spans="1:6" ht="22.5" customHeight="1" x14ac:dyDescent="0.15">
      <c r="A19" s="9">
        <v>21</v>
      </c>
      <c r="B19" s="23"/>
      <c r="C19" s="25"/>
      <c r="D19" s="25" t="s">
        <v>6</v>
      </c>
      <c r="E19" s="25"/>
      <c r="F19" s="1">
        <f>SUM(F14:F18)</f>
        <v>6</v>
      </c>
    </row>
    <row r="20" spans="1:6" ht="22.5" customHeight="1" x14ac:dyDescent="0.15">
      <c r="A20" s="9">
        <v>22</v>
      </c>
      <c r="B20" s="24"/>
      <c r="C20" s="25" t="s">
        <v>50</v>
      </c>
      <c r="D20" s="25"/>
      <c r="E20" s="25"/>
      <c r="F20" s="1">
        <f>F13+F19</f>
        <v>9</v>
      </c>
    </row>
    <row r="21" spans="1:6" ht="22.5" customHeight="1" x14ac:dyDescent="0.15">
      <c r="A21" s="9">
        <v>23</v>
      </c>
      <c r="B21" s="22" t="s">
        <v>14</v>
      </c>
      <c r="C21" s="22" t="s">
        <v>7</v>
      </c>
      <c r="D21" s="5" t="s">
        <v>10</v>
      </c>
      <c r="E21" s="5" t="s">
        <v>29</v>
      </c>
      <c r="F21" s="5">
        <v>1</v>
      </c>
    </row>
    <row r="22" spans="1:6" ht="22.5" customHeight="1" x14ac:dyDescent="0.15">
      <c r="A22" s="9">
        <v>24</v>
      </c>
      <c r="B22" s="23"/>
      <c r="C22" s="23"/>
      <c r="D22" s="5" t="s">
        <v>11</v>
      </c>
      <c r="E22" s="5" t="s">
        <v>29</v>
      </c>
      <c r="F22" s="5">
        <v>1</v>
      </c>
    </row>
    <row r="23" spans="1:6" ht="22.5" customHeight="1" x14ac:dyDescent="0.15">
      <c r="A23" s="9">
        <v>25</v>
      </c>
      <c r="B23" s="23"/>
      <c r="C23" s="23"/>
      <c r="D23" s="5" t="s">
        <v>61</v>
      </c>
      <c r="E23" s="5" t="s">
        <v>1</v>
      </c>
      <c r="F23" s="5">
        <v>1</v>
      </c>
    </row>
    <row r="24" spans="1:6" ht="22.5" customHeight="1" x14ac:dyDescent="0.15">
      <c r="A24" s="9">
        <v>26</v>
      </c>
      <c r="B24" s="23"/>
      <c r="C24" s="23"/>
      <c r="D24" s="20" t="s">
        <v>13</v>
      </c>
      <c r="E24" s="5" t="s">
        <v>29</v>
      </c>
      <c r="F24" s="5">
        <v>1</v>
      </c>
    </row>
    <row r="25" spans="1:6" ht="22.5" customHeight="1" x14ac:dyDescent="0.15">
      <c r="A25" s="9">
        <v>27</v>
      </c>
      <c r="B25" s="23"/>
      <c r="C25" s="23"/>
      <c r="D25" s="21"/>
      <c r="E25" s="5" t="s">
        <v>1</v>
      </c>
      <c r="F25" s="5">
        <v>1</v>
      </c>
    </row>
    <row r="26" spans="1:6" ht="22.5" customHeight="1" x14ac:dyDescent="0.15">
      <c r="A26" s="9">
        <v>28</v>
      </c>
      <c r="B26" s="23"/>
      <c r="C26" s="23"/>
      <c r="D26" s="20" t="s">
        <v>12</v>
      </c>
      <c r="E26" s="5" t="s">
        <v>25</v>
      </c>
      <c r="F26" s="5">
        <v>1</v>
      </c>
    </row>
    <row r="27" spans="1:6" ht="22.5" customHeight="1" x14ac:dyDescent="0.15">
      <c r="A27" s="9">
        <v>29</v>
      </c>
      <c r="B27" s="23"/>
      <c r="C27" s="23"/>
      <c r="D27" s="21"/>
      <c r="E27" s="5" t="s">
        <v>1</v>
      </c>
      <c r="F27" s="5">
        <v>1</v>
      </c>
    </row>
    <row r="28" spans="1:6" ht="22.5" customHeight="1" x14ac:dyDescent="0.15">
      <c r="A28" s="9">
        <v>30</v>
      </c>
      <c r="B28" s="23"/>
      <c r="C28" s="24"/>
      <c r="D28" s="25" t="s">
        <v>2</v>
      </c>
      <c r="E28" s="25"/>
      <c r="F28" s="1">
        <f>SUM(F21:F27)</f>
        <v>7</v>
      </c>
    </row>
    <row r="29" spans="1:6" ht="22.5" customHeight="1" x14ac:dyDescent="0.15">
      <c r="A29" s="9">
        <v>31</v>
      </c>
      <c r="B29" s="23"/>
      <c r="C29" s="25" t="s">
        <v>63</v>
      </c>
      <c r="D29" s="5" t="s">
        <v>59</v>
      </c>
      <c r="E29" s="5" t="s">
        <v>1</v>
      </c>
      <c r="F29" s="5">
        <v>1</v>
      </c>
    </row>
    <row r="30" spans="1:6" ht="22.5" customHeight="1" x14ac:dyDescent="0.15">
      <c r="A30" s="9">
        <v>32</v>
      </c>
      <c r="B30" s="23"/>
      <c r="C30" s="25"/>
      <c r="D30" s="5" t="s">
        <v>60</v>
      </c>
      <c r="E30" s="5" t="s">
        <v>1</v>
      </c>
      <c r="F30" s="5">
        <v>2</v>
      </c>
    </row>
    <row r="31" spans="1:6" ht="22.5" customHeight="1" x14ac:dyDescent="0.15">
      <c r="A31" s="9">
        <v>33</v>
      </c>
      <c r="B31" s="23"/>
      <c r="C31" s="25"/>
      <c r="D31" s="25" t="s">
        <v>6</v>
      </c>
      <c r="E31" s="25"/>
      <c r="F31" s="1">
        <f>SUM(F29:F30)</f>
        <v>3</v>
      </c>
    </row>
    <row r="32" spans="1:6" ht="22.5" customHeight="1" x14ac:dyDescent="0.15">
      <c r="A32" s="9">
        <v>34</v>
      </c>
      <c r="B32" s="24"/>
      <c r="C32" s="25" t="s">
        <v>58</v>
      </c>
      <c r="D32" s="25"/>
      <c r="E32" s="25"/>
      <c r="F32" s="1">
        <f>F28+F31</f>
        <v>10</v>
      </c>
    </row>
    <row r="33" spans="1:6" ht="18.75" customHeight="1" x14ac:dyDescent="0.15">
      <c r="A33" s="9">
        <v>35</v>
      </c>
      <c r="B33" s="25" t="s">
        <v>65</v>
      </c>
      <c r="C33" s="25" t="s">
        <v>62</v>
      </c>
      <c r="D33" s="5" t="s">
        <v>64</v>
      </c>
      <c r="E33" s="5" t="s">
        <v>1</v>
      </c>
      <c r="F33" s="5">
        <v>1</v>
      </c>
    </row>
    <row r="34" spans="1:6" ht="18.75" customHeight="1" x14ac:dyDescent="0.15">
      <c r="A34" s="9">
        <v>36</v>
      </c>
      <c r="B34" s="25"/>
      <c r="C34" s="25"/>
      <c r="D34" s="32" t="s">
        <v>11</v>
      </c>
      <c r="E34" s="5" t="s">
        <v>29</v>
      </c>
      <c r="F34" s="5">
        <v>1</v>
      </c>
    </row>
    <row r="35" spans="1:6" ht="18.75" customHeight="1" x14ac:dyDescent="0.15">
      <c r="A35" s="9">
        <v>37</v>
      </c>
      <c r="B35" s="25"/>
      <c r="C35" s="25"/>
      <c r="D35" s="32"/>
      <c r="E35" s="5" t="s">
        <v>1</v>
      </c>
      <c r="F35" s="5">
        <v>1</v>
      </c>
    </row>
    <row r="36" spans="1:6" ht="18.75" customHeight="1" x14ac:dyDescent="0.15">
      <c r="A36" s="9">
        <v>38</v>
      </c>
      <c r="B36" s="25"/>
      <c r="C36" s="25"/>
      <c r="D36" s="32" t="s">
        <v>44</v>
      </c>
      <c r="E36" s="5" t="s">
        <v>29</v>
      </c>
      <c r="F36" s="5">
        <v>1</v>
      </c>
    </row>
    <row r="37" spans="1:6" ht="18.75" customHeight="1" x14ac:dyDescent="0.15">
      <c r="A37" s="9">
        <v>39</v>
      </c>
      <c r="B37" s="25"/>
      <c r="C37" s="25"/>
      <c r="D37" s="32"/>
      <c r="E37" s="5" t="s">
        <v>45</v>
      </c>
      <c r="F37" s="5">
        <v>1</v>
      </c>
    </row>
    <row r="38" spans="1:6" ht="18.75" customHeight="1" x14ac:dyDescent="0.15">
      <c r="A38" s="9">
        <v>40</v>
      </c>
      <c r="B38" s="25"/>
      <c r="C38" s="25"/>
      <c r="D38" s="32" t="s">
        <v>13</v>
      </c>
      <c r="E38" s="5" t="s">
        <v>29</v>
      </c>
      <c r="F38" s="5">
        <v>1</v>
      </c>
    </row>
    <row r="39" spans="1:6" ht="18.75" customHeight="1" x14ac:dyDescent="0.15">
      <c r="A39" s="9">
        <v>41</v>
      </c>
      <c r="B39" s="25"/>
      <c r="C39" s="25"/>
      <c r="D39" s="32"/>
      <c r="E39" s="5" t="s">
        <v>1</v>
      </c>
      <c r="F39" s="5">
        <v>1</v>
      </c>
    </row>
    <row r="40" spans="1:6" ht="18.75" customHeight="1" x14ac:dyDescent="0.15">
      <c r="A40" s="9">
        <v>42</v>
      </c>
      <c r="B40" s="25"/>
      <c r="C40" s="25"/>
      <c r="D40" s="32" t="s">
        <v>12</v>
      </c>
      <c r="E40" s="5" t="s">
        <v>56</v>
      </c>
      <c r="F40" s="5">
        <v>1</v>
      </c>
    </row>
    <row r="41" spans="1:6" ht="18.75" customHeight="1" x14ac:dyDescent="0.15">
      <c r="A41" s="9">
        <v>43</v>
      </c>
      <c r="B41" s="25"/>
      <c r="C41" s="25"/>
      <c r="D41" s="32"/>
      <c r="E41" s="5" t="s">
        <v>1</v>
      </c>
      <c r="F41" s="5">
        <v>1</v>
      </c>
    </row>
    <row r="42" spans="1:6" ht="18.75" customHeight="1" x14ac:dyDescent="0.15">
      <c r="A42" s="9">
        <v>44</v>
      </c>
      <c r="B42" s="25"/>
      <c r="C42" s="25"/>
      <c r="D42" s="25" t="s">
        <v>2</v>
      </c>
      <c r="E42" s="25"/>
      <c r="F42" s="9">
        <f>SUM(F33:F41)</f>
        <v>9</v>
      </c>
    </row>
    <row r="43" spans="1:6" ht="18.75" customHeight="1" x14ac:dyDescent="0.15">
      <c r="A43" s="9">
        <v>45</v>
      </c>
      <c r="B43" s="25"/>
      <c r="C43" s="25" t="s">
        <v>3</v>
      </c>
      <c r="D43" s="32" t="s">
        <v>42</v>
      </c>
      <c r="E43" s="5" t="s">
        <v>40</v>
      </c>
      <c r="F43" s="5">
        <v>1</v>
      </c>
    </row>
    <row r="44" spans="1:6" ht="18.75" customHeight="1" x14ac:dyDescent="0.15">
      <c r="A44" s="9">
        <v>46</v>
      </c>
      <c r="B44" s="25"/>
      <c r="C44" s="25"/>
      <c r="D44" s="32"/>
      <c r="E44" s="5" t="s">
        <v>1</v>
      </c>
      <c r="F44" s="5">
        <v>1</v>
      </c>
    </row>
    <row r="45" spans="1:6" ht="18.75" customHeight="1" x14ac:dyDescent="0.15">
      <c r="A45" s="9">
        <v>47</v>
      </c>
      <c r="B45" s="25"/>
      <c r="C45" s="25"/>
      <c r="D45" s="5" t="s">
        <v>43</v>
      </c>
      <c r="E45" s="5" t="s">
        <v>1</v>
      </c>
      <c r="F45" s="5">
        <v>1</v>
      </c>
    </row>
    <row r="46" spans="1:6" ht="18.75" customHeight="1" x14ac:dyDescent="0.15">
      <c r="A46" s="9">
        <v>48</v>
      </c>
      <c r="B46" s="25"/>
      <c r="C46" s="25"/>
      <c r="D46" s="25" t="s">
        <v>6</v>
      </c>
      <c r="E46" s="25"/>
      <c r="F46" s="9">
        <f>SUM(F43:F45)</f>
        <v>3</v>
      </c>
    </row>
    <row r="47" spans="1:6" ht="18.75" customHeight="1" x14ac:dyDescent="0.15">
      <c r="A47" s="9">
        <v>49</v>
      </c>
      <c r="B47" s="25"/>
      <c r="C47" s="25" t="s">
        <v>41</v>
      </c>
      <c r="D47" s="25"/>
      <c r="E47" s="25"/>
      <c r="F47" s="9">
        <f>F42+F46</f>
        <v>12</v>
      </c>
    </row>
    <row r="48" spans="1:6" ht="18.75" customHeight="1" x14ac:dyDescent="0.15">
      <c r="A48" s="9">
        <v>50</v>
      </c>
      <c r="B48" s="23" t="s">
        <v>15</v>
      </c>
      <c r="C48" s="23" t="s">
        <v>62</v>
      </c>
      <c r="D48" s="8" t="s">
        <v>66</v>
      </c>
      <c r="E48" s="5" t="s">
        <v>20</v>
      </c>
      <c r="F48" s="5">
        <v>1</v>
      </c>
    </row>
    <row r="49" spans="1:6" ht="18.75" customHeight="1" x14ac:dyDescent="0.15">
      <c r="A49" s="9">
        <v>52</v>
      </c>
      <c r="B49" s="23"/>
      <c r="C49" s="23"/>
      <c r="D49" s="10" t="s">
        <v>12</v>
      </c>
      <c r="E49" s="5" t="s">
        <v>25</v>
      </c>
      <c r="F49" s="5">
        <v>1</v>
      </c>
    </row>
    <row r="50" spans="1:6" ht="18.75" customHeight="1" x14ac:dyDescent="0.15">
      <c r="A50" s="9">
        <v>54</v>
      </c>
      <c r="B50" s="23"/>
      <c r="C50" s="24"/>
      <c r="D50" s="25" t="s">
        <v>2</v>
      </c>
      <c r="E50" s="25"/>
      <c r="F50" s="6">
        <f>SUM(F48:F49)</f>
        <v>2</v>
      </c>
    </row>
    <row r="51" spans="1:6" ht="18.75" customHeight="1" x14ac:dyDescent="0.15">
      <c r="A51" s="9">
        <v>55</v>
      </c>
      <c r="B51" s="23"/>
      <c r="C51" s="25" t="s">
        <v>3</v>
      </c>
      <c r="D51" s="20" t="s">
        <v>22</v>
      </c>
      <c r="E51" s="5" t="s">
        <v>23</v>
      </c>
      <c r="F51" s="5">
        <v>1</v>
      </c>
    </row>
    <row r="52" spans="1:6" ht="18.75" customHeight="1" x14ac:dyDescent="0.15">
      <c r="A52" s="9">
        <v>56</v>
      </c>
      <c r="B52" s="23"/>
      <c r="C52" s="25"/>
      <c r="D52" s="21"/>
      <c r="E52" s="5" t="s">
        <v>21</v>
      </c>
      <c r="F52" s="5">
        <v>1</v>
      </c>
    </row>
    <row r="53" spans="1:6" ht="18.75" customHeight="1" x14ac:dyDescent="0.15">
      <c r="A53" s="9">
        <v>57</v>
      </c>
      <c r="B53" s="23"/>
      <c r="C53" s="25"/>
      <c r="D53" s="3" t="s">
        <v>67</v>
      </c>
      <c r="E53" s="5" t="s">
        <v>21</v>
      </c>
      <c r="F53" s="5">
        <v>1</v>
      </c>
    </row>
    <row r="54" spans="1:6" ht="18.75" customHeight="1" x14ac:dyDescent="0.15">
      <c r="A54" s="9">
        <v>58</v>
      </c>
      <c r="B54" s="23"/>
      <c r="C54" s="25"/>
      <c r="D54" s="2" t="s">
        <v>24</v>
      </c>
      <c r="E54" s="5" t="s">
        <v>23</v>
      </c>
      <c r="F54" s="5">
        <v>1</v>
      </c>
    </row>
    <row r="55" spans="1:6" ht="18.75" customHeight="1" x14ac:dyDescent="0.15">
      <c r="A55" s="9">
        <v>59</v>
      </c>
      <c r="B55" s="23"/>
      <c r="C55" s="25"/>
      <c r="D55" s="25" t="s">
        <v>6</v>
      </c>
      <c r="E55" s="25"/>
      <c r="F55" s="1">
        <f>SUM(F51:F54)</f>
        <v>4</v>
      </c>
    </row>
    <row r="56" spans="1:6" ht="18.75" customHeight="1" x14ac:dyDescent="0.15">
      <c r="A56" s="9">
        <v>60</v>
      </c>
      <c r="B56" s="24"/>
      <c r="C56" s="25" t="s">
        <v>16</v>
      </c>
      <c r="D56" s="25"/>
      <c r="E56" s="25"/>
      <c r="F56" s="1">
        <f>F50+F55</f>
        <v>6</v>
      </c>
    </row>
    <row r="57" spans="1:6" ht="18.75" customHeight="1" x14ac:dyDescent="0.15">
      <c r="A57" s="9">
        <v>61</v>
      </c>
      <c r="B57" s="22" t="s">
        <v>17</v>
      </c>
      <c r="C57" s="22" t="s">
        <v>7</v>
      </c>
      <c r="D57" s="2" t="s">
        <v>10</v>
      </c>
      <c r="E57" s="5" t="s">
        <v>39</v>
      </c>
      <c r="F57" s="5">
        <v>1</v>
      </c>
    </row>
    <row r="58" spans="1:6" ht="18.75" customHeight="1" x14ac:dyDescent="0.15">
      <c r="A58" s="9">
        <v>62</v>
      </c>
      <c r="B58" s="23"/>
      <c r="C58" s="23"/>
      <c r="D58" s="20" t="s">
        <v>11</v>
      </c>
      <c r="E58" s="5" t="s">
        <v>71</v>
      </c>
      <c r="F58" s="5">
        <v>1</v>
      </c>
    </row>
    <row r="59" spans="1:6" ht="18.75" customHeight="1" x14ac:dyDescent="0.15">
      <c r="A59" s="14">
        <v>63</v>
      </c>
      <c r="B59" s="23"/>
      <c r="C59" s="23"/>
      <c r="D59" s="21"/>
      <c r="E59" s="5" t="s">
        <v>47</v>
      </c>
      <c r="F59" s="5">
        <v>1</v>
      </c>
    </row>
    <row r="60" spans="1:6" ht="18.75" customHeight="1" x14ac:dyDescent="0.15">
      <c r="A60" s="14">
        <v>64</v>
      </c>
      <c r="B60" s="23"/>
      <c r="C60" s="23"/>
      <c r="D60" s="3" t="s">
        <v>70</v>
      </c>
      <c r="E60" s="5" t="s">
        <v>1</v>
      </c>
      <c r="F60" s="5">
        <v>1</v>
      </c>
    </row>
    <row r="61" spans="1:6" ht="18.75" customHeight="1" x14ac:dyDescent="0.15">
      <c r="A61" s="14">
        <v>65</v>
      </c>
      <c r="B61" s="23"/>
      <c r="C61" s="23"/>
      <c r="D61" s="2" t="s">
        <v>12</v>
      </c>
      <c r="E61" s="5" t="s">
        <v>1</v>
      </c>
      <c r="F61" s="5">
        <v>1</v>
      </c>
    </row>
    <row r="62" spans="1:6" ht="18.75" customHeight="1" x14ac:dyDescent="0.15">
      <c r="A62" s="14">
        <v>66</v>
      </c>
      <c r="B62" s="23"/>
      <c r="C62" s="24"/>
      <c r="D62" s="25" t="s">
        <v>2</v>
      </c>
      <c r="E62" s="25"/>
      <c r="F62" s="1">
        <f>SUM(F57:F61)</f>
        <v>5</v>
      </c>
    </row>
    <row r="63" spans="1:6" ht="18.75" customHeight="1" x14ac:dyDescent="0.15">
      <c r="A63" s="14">
        <v>67</v>
      </c>
      <c r="B63" s="23"/>
      <c r="C63" s="22" t="s">
        <v>3</v>
      </c>
      <c r="D63" s="20" t="s">
        <v>48</v>
      </c>
      <c r="E63" s="5" t="s">
        <v>72</v>
      </c>
      <c r="F63" s="5">
        <v>1</v>
      </c>
    </row>
    <row r="64" spans="1:6" ht="18.75" customHeight="1" x14ac:dyDescent="0.15">
      <c r="A64" s="14">
        <v>68</v>
      </c>
      <c r="B64" s="23"/>
      <c r="C64" s="23"/>
      <c r="D64" s="21"/>
      <c r="E64" s="5" t="s">
        <v>1</v>
      </c>
      <c r="F64" s="5">
        <v>1</v>
      </c>
    </row>
    <row r="65" spans="1:6" ht="18.75" customHeight="1" x14ac:dyDescent="0.15">
      <c r="A65" s="14">
        <v>69</v>
      </c>
      <c r="B65" s="23"/>
      <c r="C65" s="23"/>
      <c r="D65" s="5" t="s">
        <v>49</v>
      </c>
      <c r="E65" s="5" t="s">
        <v>57</v>
      </c>
      <c r="F65" s="5">
        <v>1</v>
      </c>
    </row>
    <row r="66" spans="1:6" ht="18.75" customHeight="1" x14ac:dyDescent="0.15">
      <c r="A66" s="14">
        <v>70</v>
      </c>
      <c r="B66" s="23"/>
      <c r="C66" s="24"/>
      <c r="D66" s="25" t="s">
        <v>6</v>
      </c>
      <c r="E66" s="25"/>
      <c r="F66" s="1">
        <f>SUM(F63:F65)</f>
        <v>3</v>
      </c>
    </row>
    <row r="67" spans="1:6" ht="18.75" customHeight="1" x14ac:dyDescent="0.15">
      <c r="A67" s="14">
        <v>71</v>
      </c>
      <c r="B67" s="24"/>
      <c r="C67" s="25" t="s">
        <v>46</v>
      </c>
      <c r="D67" s="25"/>
      <c r="E67" s="25"/>
      <c r="F67" s="1">
        <f>F62+F66</f>
        <v>8</v>
      </c>
    </row>
    <row r="68" spans="1:6" ht="21.75" customHeight="1" x14ac:dyDescent="0.15">
      <c r="A68" s="14">
        <v>72</v>
      </c>
      <c r="B68" s="22" t="s">
        <v>27</v>
      </c>
      <c r="C68" s="22" t="s">
        <v>7</v>
      </c>
      <c r="D68" s="2" t="s">
        <v>10</v>
      </c>
      <c r="E68" s="5" t="s">
        <v>29</v>
      </c>
      <c r="F68" s="5">
        <v>1</v>
      </c>
    </row>
    <row r="69" spans="1:6" ht="21.75" customHeight="1" x14ac:dyDescent="0.15">
      <c r="A69" s="14">
        <v>73</v>
      </c>
      <c r="B69" s="23"/>
      <c r="C69" s="23"/>
      <c r="D69" s="5" t="s">
        <v>11</v>
      </c>
      <c r="E69" s="5" t="s">
        <v>29</v>
      </c>
      <c r="F69" s="5">
        <v>1</v>
      </c>
    </row>
    <row r="70" spans="1:6" ht="21.75" customHeight="1" x14ac:dyDescent="0.15">
      <c r="A70" s="14">
        <v>74</v>
      </c>
      <c r="B70" s="23"/>
      <c r="C70" s="23"/>
      <c r="D70" s="15" t="s">
        <v>82</v>
      </c>
      <c r="E70" s="16" t="s">
        <v>83</v>
      </c>
      <c r="F70" s="16">
        <v>1</v>
      </c>
    </row>
    <row r="71" spans="1:6" ht="21.75" customHeight="1" x14ac:dyDescent="0.15">
      <c r="A71" s="14">
        <v>75</v>
      </c>
      <c r="B71" s="23"/>
      <c r="C71" s="23"/>
      <c r="D71" s="20" t="s">
        <v>13</v>
      </c>
      <c r="E71" s="5" t="s">
        <v>19</v>
      </c>
      <c r="F71" s="5">
        <v>1</v>
      </c>
    </row>
    <row r="72" spans="1:6" ht="21.75" customHeight="1" x14ac:dyDescent="0.15">
      <c r="A72" s="14">
        <v>76</v>
      </c>
      <c r="B72" s="23"/>
      <c r="C72" s="23"/>
      <c r="D72" s="21"/>
      <c r="E72" s="5" t="s">
        <v>1</v>
      </c>
      <c r="F72" s="5">
        <v>1</v>
      </c>
    </row>
    <row r="73" spans="1:6" ht="21.75" customHeight="1" x14ac:dyDescent="0.15">
      <c r="A73" s="14">
        <v>77</v>
      </c>
      <c r="B73" s="23"/>
      <c r="C73" s="23"/>
      <c r="D73" s="3" t="s">
        <v>68</v>
      </c>
      <c r="E73" s="5" t="s">
        <v>1</v>
      </c>
      <c r="F73" s="5">
        <v>1</v>
      </c>
    </row>
    <row r="74" spans="1:6" ht="21.75" customHeight="1" x14ac:dyDescent="0.15">
      <c r="A74" s="14">
        <v>78</v>
      </c>
      <c r="B74" s="23"/>
      <c r="C74" s="24"/>
      <c r="D74" s="25" t="s">
        <v>2</v>
      </c>
      <c r="E74" s="25"/>
      <c r="F74" s="1">
        <f>SUM(F68:F73)</f>
        <v>6</v>
      </c>
    </row>
    <row r="75" spans="1:6" ht="21.75" customHeight="1" x14ac:dyDescent="0.15">
      <c r="A75" s="14">
        <v>79</v>
      </c>
      <c r="B75" s="23"/>
      <c r="C75" s="25" t="s">
        <v>77</v>
      </c>
      <c r="D75" s="4" t="s">
        <v>30</v>
      </c>
      <c r="E75" s="5" t="s">
        <v>26</v>
      </c>
      <c r="F75" s="5">
        <v>1</v>
      </c>
    </row>
    <row r="76" spans="1:6" ht="21.75" customHeight="1" x14ac:dyDescent="0.15">
      <c r="A76" s="14">
        <v>80</v>
      </c>
      <c r="B76" s="23"/>
      <c r="C76" s="25"/>
      <c r="D76" s="5" t="s">
        <v>31</v>
      </c>
      <c r="E76" s="5" t="s">
        <v>25</v>
      </c>
      <c r="F76" s="5">
        <v>1</v>
      </c>
    </row>
    <row r="77" spans="1:6" ht="21.75" customHeight="1" x14ac:dyDescent="0.15">
      <c r="A77" s="14">
        <v>81</v>
      </c>
      <c r="B77" s="23"/>
      <c r="C77" s="25"/>
      <c r="D77" s="2" t="s">
        <v>32</v>
      </c>
      <c r="E77" s="5" t="s">
        <v>26</v>
      </c>
      <c r="F77" s="5">
        <v>1</v>
      </c>
    </row>
    <row r="78" spans="1:6" ht="21.75" customHeight="1" x14ac:dyDescent="0.15">
      <c r="A78" s="14">
        <v>82</v>
      </c>
      <c r="B78" s="23"/>
      <c r="C78" s="25"/>
      <c r="D78" s="25" t="s">
        <v>6</v>
      </c>
      <c r="E78" s="25"/>
      <c r="F78" s="1">
        <f>SUM(F75:F77)</f>
        <v>3</v>
      </c>
    </row>
    <row r="79" spans="1:6" ht="21.75" customHeight="1" x14ac:dyDescent="0.15">
      <c r="A79" s="14">
        <v>83</v>
      </c>
      <c r="B79" s="24"/>
      <c r="C79" s="25" t="s">
        <v>28</v>
      </c>
      <c r="D79" s="25"/>
      <c r="E79" s="25"/>
      <c r="F79" s="1">
        <f>F74+F78</f>
        <v>9</v>
      </c>
    </row>
    <row r="80" spans="1:6" ht="21.75" customHeight="1" x14ac:dyDescent="0.15">
      <c r="A80" s="14">
        <v>84</v>
      </c>
      <c r="B80" s="22" t="s">
        <v>33</v>
      </c>
      <c r="C80" s="22" t="s">
        <v>7</v>
      </c>
      <c r="D80" s="20" t="s">
        <v>36</v>
      </c>
      <c r="E80" s="5" t="s">
        <v>29</v>
      </c>
      <c r="F80" s="5">
        <v>1</v>
      </c>
    </row>
    <row r="81" spans="1:6" ht="21.75" customHeight="1" x14ac:dyDescent="0.15">
      <c r="A81" s="14">
        <v>85</v>
      </c>
      <c r="B81" s="23"/>
      <c r="C81" s="23"/>
      <c r="D81" s="21"/>
      <c r="E81" s="5" t="s">
        <v>1</v>
      </c>
      <c r="F81" s="5">
        <v>1</v>
      </c>
    </row>
    <row r="82" spans="1:6" ht="21.75" customHeight="1" x14ac:dyDescent="0.15">
      <c r="A82" s="14">
        <v>86</v>
      </c>
      <c r="B82" s="23"/>
      <c r="C82" s="23"/>
      <c r="D82" s="2" t="s">
        <v>18</v>
      </c>
      <c r="E82" s="5" t="s">
        <v>29</v>
      </c>
      <c r="F82" s="5">
        <v>1</v>
      </c>
    </row>
    <row r="83" spans="1:6" ht="21.75" customHeight="1" x14ac:dyDescent="0.15">
      <c r="A83" s="14">
        <v>87</v>
      </c>
      <c r="B83" s="23"/>
      <c r="C83" s="24"/>
      <c r="D83" s="25" t="s">
        <v>34</v>
      </c>
      <c r="E83" s="25"/>
      <c r="F83" s="1">
        <f>SUM(F80:F82)</f>
        <v>3</v>
      </c>
    </row>
    <row r="84" spans="1:6" ht="21.75" customHeight="1" x14ac:dyDescent="0.15">
      <c r="A84" s="14">
        <v>88</v>
      </c>
      <c r="B84" s="24"/>
      <c r="C84" s="25" t="s">
        <v>35</v>
      </c>
      <c r="D84" s="25"/>
      <c r="E84" s="25"/>
      <c r="F84" s="1">
        <f>F83</f>
        <v>3</v>
      </c>
    </row>
    <row r="85" spans="1:6" ht="21.75" customHeight="1" x14ac:dyDescent="0.15">
      <c r="A85" s="14">
        <v>89</v>
      </c>
      <c r="B85" s="17" t="s">
        <v>69</v>
      </c>
      <c r="C85" s="18"/>
      <c r="D85" s="18"/>
      <c r="E85" s="19"/>
      <c r="F85" s="1">
        <f>F9+F20+F32+F47+F56+F67+F79+F84</f>
        <v>61</v>
      </c>
    </row>
  </sheetData>
  <mergeCells count="64">
    <mergeCell ref="B48:B56"/>
    <mergeCell ref="C48:C50"/>
    <mergeCell ref="C51:C55"/>
    <mergeCell ref="D51:D52"/>
    <mergeCell ref="D50:E50"/>
    <mergeCell ref="D55:E55"/>
    <mergeCell ref="C56:E56"/>
    <mergeCell ref="B33:B47"/>
    <mergeCell ref="C33:C42"/>
    <mergeCell ref="D34:D35"/>
    <mergeCell ref="D36:D37"/>
    <mergeCell ref="D38:D39"/>
    <mergeCell ref="D40:D41"/>
    <mergeCell ref="D42:E42"/>
    <mergeCell ref="C43:C46"/>
    <mergeCell ref="D43:D44"/>
    <mergeCell ref="D46:E46"/>
    <mergeCell ref="C47:E47"/>
    <mergeCell ref="B21:B32"/>
    <mergeCell ref="C21:C28"/>
    <mergeCell ref="D24:D25"/>
    <mergeCell ref="D26:D27"/>
    <mergeCell ref="D28:E28"/>
    <mergeCell ref="C29:C31"/>
    <mergeCell ref="C32:E32"/>
    <mergeCell ref="D31:E31"/>
    <mergeCell ref="B10:B20"/>
    <mergeCell ref="C10:C13"/>
    <mergeCell ref="D13:E13"/>
    <mergeCell ref="C14:C19"/>
    <mergeCell ref="D19:E19"/>
    <mergeCell ref="C20:E20"/>
    <mergeCell ref="A1:F1"/>
    <mergeCell ref="A2:A3"/>
    <mergeCell ref="B2:B3"/>
    <mergeCell ref="C2:D3"/>
    <mergeCell ref="E2:E3"/>
    <mergeCell ref="F2:F3"/>
    <mergeCell ref="B4:B9"/>
    <mergeCell ref="C4:C8"/>
    <mergeCell ref="D4:D5"/>
    <mergeCell ref="D8:E8"/>
    <mergeCell ref="C9:E9"/>
    <mergeCell ref="D58:D59"/>
    <mergeCell ref="D62:E62"/>
    <mergeCell ref="D66:E66"/>
    <mergeCell ref="C67:E67"/>
    <mergeCell ref="C63:C66"/>
    <mergeCell ref="B85:E85"/>
    <mergeCell ref="D63:D64"/>
    <mergeCell ref="B80:B84"/>
    <mergeCell ref="C80:C83"/>
    <mergeCell ref="D80:D81"/>
    <mergeCell ref="D83:E83"/>
    <mergeCell ref="C84:E84"/>
    <mergeCell ref="B68:B79"/>
    <mergeCell ref="C68:C74"/>
    <mergeCell ref="D71:D72"/>
    <mergeCell ref="D74:E74"/>
    <mergeCell ref="C75:C78"/>
    <mergeCell ref="D78:E78"/>
    <mergeCell ref="C79:E79"/>
    <mergeCell ref="B57:B67"/>
    <mergeCell ref="C57:C62"/>
  </mergeCells>
  <phoneticPr fontId="1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2018-05-31T03:52:10Z</dcterms:modified>
</cp:coreProperties>
</file>