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综合成绩" sheetId="1" r:id="rId1"/>
  </sheets>
  <calcPr calcId="144525"/>
</workbook>
</file>

<file path=xl/sharedStrings.xml><?xml version="1.0" encoding="utf-8"?>
<sst xmlns="http://schemas.openxmlformats.org/spreadsheetml/2006/main" count="34">
  <si>
    <t>广州市天河区元岗街道办事处2018年公开招聘编外合同制工作人员
综合成绩及进入体检人员名单</t>
  </si>
  <si>
    <t>序号</t>
  </si>
  <si>
    <t>姓名</t>
  </si>
  <si>
    <t>报考岗位</t>
  </si>
  <si>
    <t>性别</t>
  </si>
  <si>
    <t>笔试成绩</t>
  </si>
  <si>
    <t>笔试折算30%</t>
  </si>
  <si>
    <t>面试成绩</t>
  </si>
  <si>
    <t>面试折算70%</t>
  </si>
  <si>
    <t>综合成绩</t>
  </si>
  <si>
    <t>报考岗位内综合成绩排名</t>
  </si>
  <si>
    <t>是否进入体检</t>
  </si>
  <si>
    <t>备注</t>
  </si>
  <si>
    <t>叶凤仪</t>
  </si>
  <si>
    <t>出租屋管理员</t>
  </si>
  <si>
    <t>女</t>
  </si>
  <si>
    <t>是</t>
  </si>
  <si>
    <t>钟浩明</t>
  </si>
  <si>
    <t>男</t>
  </si>
  <si>
    <t>否</t>
  </si>
  <si>
    <t>伦颖婷</t>
  </si>
  <si>
    <t>计生办工作人员</t>
  </si>
  <si>
    <t>林东银</t>
  </si>
  <si>
    <t>邓威文</t>
  </si>
  <si>
    <t>张江华</t>
  </si>
  <si>
    <t>叶水娃</t>
  </si>
  <si>
    <t>陈思敏</t>
  </si>
  <si>
    <t>张观旺</t>
  </si>
  <si>
    <t>放弃资格审查</t>
  </si>
  <si>
    <t>陈  意</t>
  </si>
  <si>
    <t>缺考</t>
  </si>
  <si>
    <t>曾小丹</t>
  </si>
  <si>
    <t>王秋利</t>
  </si>
  <si>
    <t>邓思梅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</si>
</sst>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华文中宋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12" fillId="12" borderId="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5"/>
  <sheetViews>
    <sheetView tabSelected="1" workbookViewId="0">
      <selection activeCell="A2" sqref="A2"/>
    </sheetView>
  </sheetViews>
  <sheetFormatPr defaultColWidth="9" defaultRowHeight="13.5"/>
  <cols>
    <col min="1" max="1" width="4.625" customWidth="1"/>
    <col min="2" max="2" width="10.375" customWidth="1"/>
    <col min="3" max="3" width="16.25" customWidth="1"/>
    <col min="4" max="4" width="7.5" customWidth="1"/>
    <col min="5" max="5" width="8.625" customWidth="1"/>
    <col min="6" max="6" width="9.375" customWidth="1"/>
    <col min="7" max="7" width="8.625" customWidth="1"/>
    <col min="8" max="8" width="12" customWidth="1"/>
    <col min="9" max="9" width="9.625" customWidth="1"/>
    <col min="10" max="10" width="7.375" customWidth="1"/>
    <col min="11" max="11" width="8.625" customWidth="1"/>
    <col min="12" max="12" width="14.75" customWidth="1"/>
  </cols>
  <sheetData>
    <row r="1" ht="68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5" customHeight="1" spans="1:12">
      <c r="A3" s="4">
        <v>1</v>
      </c>
      <c r="B3" s="5" t="s">
        <v>13</v>
      </c>
      <c r="C3" s="6" t="s">
        <v>14</v>
      </c>
      <c r="D3" s="7" t="s">
        <v>15</v>
      </c>
      <c r="E3" s="8">
        <v>72</v>
      </c>
      <c r="F3" s="9">
        <f t="shared" ref="F3:F15" si="0">E3*0.3</f>
        <v>21.6</v>
      </c>
      <c r="G3" s="9">
        <v>83.8</v>
      </c>
      <c r="H3" s="9">
        <f t="shared" ref="H3:H15" si="1">G3*0.7</f>
        <v>58.66</v>
      </c>
      <c r="I3" s="11">
        <f t="shared" ref="I3:I15" si="2">F3+H3</f>
        <v>80.26</v>
      </c>
      <c r="J3" s="4">
        <v>1</v>
      </c>
      <c r="K3" s="4" t="s">
        <v>16</v>
      </c>
      <c r="L3" s="4"/>
    </row>
    <row r="4" ht="25" customHeight="1" spans="1:12">
      <c r="A4" s="4">
        <v>2</v>
      </c>
      <c r="B4" s="5" t="s">
        <v>17</v>
      </c>
      <c r="C4" s="6" t="s">
        <v>14</v>
      </c>
      <c r="D4" s="7" t="s">
        <v>18</v>
      </c>
      <c r="E4" s="8">
        <v>50</v>
      </c>
      <c r="F4" s="9">
        <f t="shared" si="0"/>
        <v>15</v>
      </c>
      <c r="G4" s="9">
        <v>77.2</v>
      </c>
      <c r="H4" s="9">
        <f t="shared" si="1"/>
        <v>54.04</v>
      </c>
      <c r="I4" s="11">
        <f t="shared" si="2"/>
        <v>69.04</v>
      </c>
      <c r="J4" s="4">
        <v>2</v>
      </c>
      <c r="K4" s="4" t="s">
        <v>19</v>
      </c>
      <c r="L4" s="4"/>
    </row>
    <row r="5" ht="25" customHeight="1" spans="1:12">
      <c r="A5" s="4">
        <v>3</v>
      </c>
      <c r="B5" s="5" t="s">
        <v>20</v>
      </c>
      <c r="C5" s="6" t="s">
        <v>21</v>
      </c>
      <c r="D5" s="7" t="s">
        <v>15</v>
      </c>
      <c r="E5" s="8">
        <v>79</v>
      </c>
      <c r="F5" s="9">
        <f t="shared" si="0"/>
        <v>23.7</v>
      </c>
      <c r="G5" s="9">
        <v>89.2</v>
      </c>
      <c r="H5" s="9">
        <f t="shared" si="1"/>
        <v>62.44</v>
      </c>
      <c r="I5" s="11">
        <f t="shared" si="2"/>
        <v>86.14</v>
      </c>
      <c r="J5" s="4">
        <v>1</v>
      </c>
      <c r="K5" s="4" t="s">
        <v>16</v>
      </c>
      <c r="L5" s="4"/>
    </row>
    <row r="6" ht="25" customHeight="1" spans="1:12">
      <c r="A6" s="4">
        <v>4</v>
      </c>
      <c r="B6" s="7" t="s">
        <v>22</v>
      </c>
      <c r="C6" s="6" t="s">
        <v>21</v>
      </c>
      <c r="D6" s="7" t="s">
        <v>15</v>
      </c>
      <c r="E6" s="8">
        <v>80</v>
      </c>
      <c r="F6" s="9">
        <f t="shared" si="0"/>
        <v>24</v>
      </c>
      <c r="G6" s="9">
        <v>81.1</v>
      </c>
      <c r="H6" s="9">
        <f t="shared" si="1"/>
        <v>56.77</v>
      </c>
      <c r="I6" s="11">
        <f t="shared" si="2"/>
        <v>80.77</v>
      </c>
      <c r="J6" s="4">
        <v>2</v>
      </c>
      <c r="K6" s="4" t="s">
        <v>19</v>
      </c>
      <c r="L6" s="4"/>
    </row>
    <row r="7" ht="25" customHeight="1" spans="1:12">
      <c r="A7" s="4">
        <v>5</v>
      </c>
      <c r="B7" s="5" t="s">
        <v>23</v>
      </c>
      <c r="C7" s="6" t="s">
        <v>21</v>
      </c>
      <c r="D7" s="7" t="s">
        <v>18</v>
      </c>
      <c r="E7" s="8">
        <v>73</v>
      </c>
      <c r="F7" s="9">
        <f t="shared" si="0"/>
        <v>21.9</v>
      </c>
      <c r="G7" s="9">
        <v>80.8</v>
      </c>
      <c r="H7" s="9">
        <f t="shared" si="1"/>
        <v>56.56</v>
      </c>
      <c r="I7" s="11">
        <f t="shared" si="2"/>
        <v>78.46</v>
      </c>
      <c r="J7" s="4">
        <v>3</v>
      </c>
      <c r="K7" s="4" t="s">
        <v>19</v>
      </c>
      <c r="L7" s="4"/>
    </row>
    <row r="8" ht="25" customHeight="1" spans="1:12">
      <c r="A8" s="4">
        <v>6</v>
      </c>
      <c r="B8" s="7" t="s">
        <v>24</v>
      </c>
      <c r="C8" s="6" t="s">
        <v>21</v>
      </c>
      <c r="D8" s="7" t="s">
        <v>18</v>
      </c>
      <c r="E8" s="8">
        <v>55</v>
      </c>
      <c r="F8" s="9">
        <f t="shared" si="0"/>
        <v>16.5</v>
      </c>
      <c r="G8" s="9">
        <v>71.7</v>
      </c>
      <c r="H8" s="9">
        <f t="shared" si="1"/>
        <v>50.19</v>
      </c>
      <c r="I8" s="11">
        <f t="shared" si="2"/>
        <v>66.69</v>
      </c>
      <c r="J8" s="4">
        <v>4</v>
      </c>
      <c r="K8" s="4" t="s">
        <v>19</v>
      </c>
      <c r="L8" s="4"/>
    </row>
    <row r="9" ht="25" customHeight="1" spans="1:12">
      <c r="A9" s="4">
        <v>7</v>
      </c>
      <c r="B9" s="10" t="s">
        <v>25</v>
      </c>
      <c r="C9" s="6" t="s">
        <v>21</v>
      </c>
      <c r="D9" s="10" t="s">
        <v>15</v>
      </c>
      <c r="E9" s="8">
        <v>50</v>
      </c>
      <c r="F9" s="9">
        <f t="shared" si="0"/>
        <v>15</v>
      </c>
      <c r="G9" s="9">
        <v>71.3</v>
      </c>
      <c r="H9" s="9">
        <f t="shared" si="1"/>
        <v>49.91</v>
      </c>
      <c r="I9" s="11">
        <f t="shared" si="2"/>
        <v>64.91</v>
      </c>
      <c r="J9" s="4">
        <v>5</v>
      </c>
      <c r="K9" s="4" t="s">
        <v>19</v>
      </c>
      <c r="L9" s="4"/>
    </row>
    <row r="10" ht="25" customHeight="1" spans="1:12">
      <c r="A10" s="4">
        <v>8</v>
      </c>
      <c r="B10" s="5" t="s">
        <v>26</v>
      </c>
      <c r="C10" s="6" t="s">
        <v>21</v>
      </c>
      <c r="D10" s="7" t="s">
        <v>15</v>
      </c>
      <c r="E10" s="8">
        <v>50</v>
      </c>
      <c r="F10" s="9">
        <f t="shared" si="0"/>
        <v>15</v>
      </c>
      <c r="G10" s="9">
        <v>58.6</v>
      </c>
      <c r="H10" s="9">
        <f t="shared" si="1"/>
        <v>41.02</v>
      </c>
      <c r="I10" s="11">
        <f t="shared" si="2"/>
        <v>56.02</v>
      </c>
      <c r="J10" s="4">
        <v>6</v>
      </c>
      <c r="K10" s="4" t="s">
        <v>19</v>
      </c>
      <c r="L10" s="4"/>
    </row>
    <row r="11" ht="25" customHeight="1" spans="1:12">
      <c r="A11" s="4">
        <v>9</v>
      </c>
      <c r="B11" s="5" t="s">
        <v>27</v>
      </c>
      <c r="C11" s="6" t="s">
        <v>21</v>
      </c>
      <c r="D11" s="7" t="s">
        <v>18</v>
      </c>
      <c r="E11" s="8">
        <v>68</v>
      </c>
      <c r="F11" s="9">
        <f t="shared" si="0"/>
        <v>20.4</v>
      </c>
      <c r="G11" s="9">
        <v>0</v>
      </c>
      <c r="H11" s="9">
        <f t="shared" si="1"/>
        <v>0</v>
      </c>
      <c r="I11" s="11">
        <f t="shared" si="2"/>
        <v>20.4</v>
      </c>
      <c r="J11" s="4">
        <v>7</v>
      </c>
      <c r="K11" s="4" t="s">
        <v>19</v>
      </c>
      <c r="L11" s="12" t="s">
        <v>28</v>
      </c>
    </row>
    <row r="12" ht="25" customHeight="1" spans="1:12">
      <c r="A12" s="4">
        <v>10</v>
      </c>
      <c r="B12" s="5" t="s">
        <v>29</v>
      </c>
      <c r="C12" s="6" t="s">
        <v>21</v>
      </c>
      <c r="D12" s="7" t="s">
        <v>18</v>
      </c>
      <c r="E12" s="8">
        <v>0</v>
      </c>
      <c r="F12" s="9">
        <f t="shared" si="0"/>
        <v>0</v>
      </c>
      <c r="G12" s="9">
        <v>0</v>
      </c>
      <c r="H12" s="9">
        <f t="shared" si="1"/>
        <v>0</v>
      </c>
      <c r="I12" s="11">
        <f t="shared" si="2"/>
        <v>0</v>
      </c>
      <c r="J12" s="4"/>
      <c r="K12" s="4"/>
      <c r="L12" s="4" t="s">
        <v>30</v>
      </c>
    </row>
    <row r="13" ht="25" customHeight="1" spans="1:12">
      <c r="A13" s="4">
        <v>11</v>
      </c>
      <c r="B13" s="5" t="s">
        <v>31</v>
      </c>
      <c r="C13" s="6" t="s">
        <v>21</v>
      </c>
      <c r="D13" s="7" t="s">
        <v>15</v>
      </c>
      <c r="E13" s="8">
        <v>0</v>
      </c>
      <c r="F13" s="9">
        <f t="shared" si="0"/>
        <v>0</v>
      </c>
      <c r="G13" s="9">
        <v>0</v>
      </c>
      <c r="H13" s="9">
        <f t="shared" si="1"/>
        <v>0</v>
      </c>
      <c r="I13" s="11">
        <f t="shared" si="2"/>
        <v>0</v>
      </c>
      <c r="J13" s="4"/>
      <c r="K13" s="4"/>
      <c r="L13" s="4" t="s">
        <v>30</v>
      </c>
    </row>
    <row r="14" ht="25" customHeight="1" spans="1:12">
      <c r="A14" s="4">
        <v>12</v>
      </c>
      <c r="B14" s="5" t="s">
        <v>32</v>
      </c>
      <c r="C14" s="6" t="s">
        <v>21</v>
      </c>
      <c r="D14" s="7" t="s">
        <v>15</v>
      </c>
      <c r="E14" s="8">
        <v>0</v>
      </c>
      <c r="F14" s="9">
        <f t="shared" si="0"/>
        <v>0</v>
      </c>
      <c r="G14" s="9">
        <v>0</v>
      </c>
      <c r="H14" s="9">
        <f t="shared" si="1"/>
        <v>0</v>
      </c>
      <c r="I14" s="11">
        <f t="shared" si="2"/>
        <v>0</v>
      </c>
      <c r="J14" s="4"/>
      <c r="K14" s="4"/>
      <c r="L14" s="4" t="s">
        <v>30</v>
      </c>
    </row>
    <row r="15" ht="25" customHeight="1" spans="1:12">
      <c r="A15" s="4">
        <v>13</v>
      </c>
      <c r="B15" s="5" t="s">
        <v>33</v>
      </c>
      <c r="C15" s="6" t="s">
        <v>21</v>
      </c>
      <c r="D15" s="10" t="s">
        <v>15</v>
      </c>
      <c r="E15" s="8">
        <v>0</v>
      </c>
      <c r="F15" s="9">
        <f t="shared" si="0"/>
        <v>0</v>
      </c>
      <c r="G15" s="9">
        <v>0</v>
      </c>
      <c r="H15" s="9">
        <f t="shared" si="1"/>
        <v>0</v>
      </c>
      <c r="I15" s="11">
        <f t="shared" si="2"/>
        <v>0</v>
      </c>
      <c r="J15" s="4"/>
      <c r="K15" s="4"/>
      <c r="L15" s="4" t="s">
        <v>30</v>
      </c>
    </row>
  </sheetData>
  <sortState ref="B5:L11">
    <sortCondition ref="I5:I11" descending="1"/>
  </sortState>
  <mergeCells count="1">
    <mergeCell ref="A1:L1"/>
  </mergeCells>
  <printOptions horizontalCentered="1"/>
  <pageMargins left="1.10138888888889" right="0.590277777777778" top="0.979166666666667" bottom="0.979166666666667" header="0.507638888888889" footer="0.507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黄庆亮</dc:creator>
  <cp:lastModifiedBy>Administrator</cp:lastModifiedBy>
  <cp:revision>1</cp:revision>
  <dcterms:created xsi:type="dcterms:W3CDTF">2018-05-23T08:55:00Z</dcterms:created>
  <cp:lastPrinted>2018-05-25T01:39:00Z</cp:lastPrinted>
  <dcterms:modified xsi:type="dcterms:W3CDTF">2018-12-11T06:50:30Z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