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795" windowWidth="18315" windowHeight="5310" firstSheet="1" activeTab="1"/>
  </bookViews>
  <sheets>
    <sheet name="0GGRSFG" sheetId="1" state="hidden" r:id="rId1"/>
    <sheet name="YT2015007考生信息表" sheetId="2" r:id="rId2"/>
  </sheets>
  <definedNames>
    <definedName name="_xlnm.Print_Titles" localSheetId="1">'YT2015007考生信息表'!$2:$2</definedName>
  </definedNames>
  <calcPr fullCalcOnLoad="1"/>
</workbook>
</file>

<file path=xl/sharedStrings.xml><?xml version="1.0" encoding="utf-8"?>
<sst xmlns="http://schemas.openxmlformats.org/spreadsheetml/2006/main" count="251" uniqueCount="213">
  <si>
    <t>2</t>
  </si>
  <si>
    <t>深圳市盐田区计划生育服务中心</t>
  </si>
  <si>
    <t>YT2016002D0003</t>
  </si>
  <si>
    <t>儿童保健医生</t>
  </si>
  <si>
    <t>1</t>
  </si>
  <si>
    <t>陈利优</t>
  </si>
  <si>
    <t>160561106105556</t>
  </si>
  <si>
    <t>深圳市盐田区第二人民医院（盐港医院）</t>
  </si>
  <si>
    <t>YT2016002D0007</t>
  </si>
  <si>
    <t>急诊内科医生</t>
  </si>
  <si>
    <t>林鸿儒</t>
  </si>
  <si>
    <t>160561106103343</t>
  </si>
  <si>
    <t>张远胜</t>
  </si>
  <si>
    <t>160561106127402</t>
  </si>
  <si>
    <t>刘双峰</t>
  </si>
  <si>
    <t>160561106102175</t>
  </si>
  <si>
    <t>YT2016002D0010</t>
  </si>
  <si>
    <t>急诊外科医生</t>
  </si>
  <si>
    <t>陈勇</t>
  </si>
  <si>
    <t>160561106107728</t>
  </si>
  <si>
    <t>YT2016002D0015</t>
  </si>
  <si>
    <t>泌尿外科医生</t>
  </si>
  <si>
    <t>陆身修</t>
  </si>
  <si>
    <t>160561106132003</t>
  </si>
  <si>
    <t>YT2016002D0021</t>
  </si>
  <si>
    <t>超声影像医生</t>
  </si>
  <si>
    <t>梁涛</t>
  </si>
  <si>
    <t>160561106104868</t>
  </si>
  <si>
    <t>YT2016002D0022</t>
  </si>
  <si>
    <t>中医妇科医生</t>
  </si>
  <si>
    <t>吴艳敏</t>
  </si>
  <si>
    <t>160561106111624</t>
  </si>
  <si>
    <t>YT2016002D0026</t>
  </si>
  <si>
    <t>儿科医生</t>
  </si>
  <si>
    <t>吴吉丰</t>
  </si>
  <si>
    <t>160561106129601</t>
  </si>
  <si>
    <t>YT2016002D0027</t>
  </si>
  <si>
    <t>精神科医生</t>
  </si>
  <si>
    <t>张涛</t>
  </si>
  <si>
    <t>160561106132464</t>
  </si>
  <si>
    <t>YT2016002D0030</t>
  </si>
  <si>
    <t>口腔科医生</t>
  </si>
  <si>
    <t>傅润英</t>
  </si>
  <si>
    <t>160561106119833</t>
  </si>
  <si>
    <t>周秋萍</t>
  </si>
  <si>
    <t>160561106121836</t>
  </si>
  <si>
    <t>YT2016002D0005</t>
  </si>
  <si>
    <t>急诊科护士</t>
  </si>
  <si>
    <t>张春芳</t>
  </si>
  <si>
    <t>160561106106193</t>
  </si>
  <si>
    <t>钟亭花</t>
  </si>
  <si>
    <t>160561106125109</t>
  </si>
  <si>
    <t>YT2016002D0008</t>
  </si>
  <si>
    <t xml:space="preserve">社区护士 </t>
  </si>
  <si>
    <t>何园园</t>
  </si>
  <si>
    <t>160561106101417</t>
  </si>
  <si>
    <t>李雪华</t>
  </si>
  <si>
    <t>160561106101924</t>
  </si>
  <si>
    <t>王娜</t>
  </si>
  <si>
    <t>160561106121742</t>
  </si>
  <si>
    <t>YT2016002D0009</t>
  </si>
  <si>
    <t>内科护士</t>
  </si>
  <si>
    <t>张小雪</t>
  </si>
  <si>
    <t>160561106114767</t>
  </si>
  <si>
    <t>黄小花</t>
  </si>
  <si>
    <t>160561106108274</t>
  </si>
  <si>
    <t>奉巧群</t>
  </si>
  <si>
    <t>160561106104426</t>
  </si>
  <si>
    <t>深圳市盐田区人民医院</t>
  </si>
  <si>
    <t>YT2016002D0012</t>
  </si>
  <si>
    <t>助产士</t>
  </si>
  <si>
    <t>万思风</t>
  </si>
  <si>
    <t>160561106118886</t>
  </si>
  <si>
    <t>曾惠嫚</t>
  </si>
  <si>
    <t>160561106116954</t>
  </si>
  <si>
    <t>YT2016002D0020</t>
  </si>
  <si>
    <t>手术室护士</t>
  </si>
  <si>
    <t>曾燕娟</t>
  </si>
  <si>
    <t>160561106111746</t>
  </si>
  <si>
    <t>袁榕泽</t>
  </si>
  <si>
    <t>160561106121363</t>
  </si>
  <si>
    <t>贾琴</t>
  </si>
  <si>
    <t>160561106103294</t>
  </si>
  <si>
    <t>刘凯</t>
  </si>
  <si>
    <t>160561106101853</t>
  </si>
  <si>
    <t>YT2016002D0023</t>
  </si>
  <si>
    <t>重症医学科护士</t>
  </si>
  <si>
    <t>李清</t>
  </si>
  <si>
    <t>160561106108799</t>
  </si>
  <si>
    <t>陈玲</t>
  </si>
  <si>
    <t>160561106114703</t>
  </si>
  <si>
    <t>黄东东</t>
  </si>
  <si>
    <t>160561106134707</t>
  </si>
  <si>
    <t>YT2016002C0001</t>
  </si>
  <si>
    <t>公共卫生医生</t>
  </si>
  <si>
    <t>郑少玲</t>
  </si>
  <si>
    <t>160561106116604</t>
  </si>
  <si>
    <t>黄锦鹏</t>
  </si>
  <si>
    <t>160561106116575</t>
  </si>
  <si>
    <t>朱品婷</t>
  </si>
  <si>
    <t>160561106125282</t>
  </si>
  <si>
    <t>YT2016002D0002</t>
  </si>
  <si>
    <t>陆洋</t>
  </si>
  <si>
    <t>160561106110491</t>
  </si>
  <si>
    <t>深圳市盐田区疾病预防控制中心</t>
  </si>
  <si>
    <t>YT2016002D0033</t>
  </si>
  <si>
    <t>办公室工作人员</t>
  </si>
  <si>
    <t>邱敏</t>
  </si>
  <si>
    <t>160561106121584</t>
  </si>
  <si>
    <t>李文宇</t>
  </si>
  <si>
    <t>160561106120527</t>
  </si>
  <si>
    <t>吴永清</t>
  </si>
  <si>
    <t>160561106119453</t>
  </si>
  <si>
    <t>71.40</t>
  </si>
  <si>
    <t>71.30</t>
  </si>
  <si>
    <t>65.30</t>
  </si>
  <si>
    <t>58.20</t>
  </si>
  <si>
    <t>59.30</t>
  </si>
  <si>
    <t>88.10</t>
  </si>
  <si>
    <t>72.80</t>
  </si>
  <si>
    <t>61.80</t>
  </si>
  <si>
    <t>55.70</t>
  </si>
  <si>
    <t>53.60</t>
  </si>
  <si>
    <t>86.30</t>
  </si>
  <si>
    <t>79.90</t>
  </si>
  <si>
    <t>71.80</t>
  </si>
  <si>
    <t>81.40</t>
  </si>
  <si>
    <t>73.60</t>
  </si>
  <si>
    <t>66.50</t>
  </si>
  <si>
    <t>60.40</t>
  </si>
  <si>
    <t>59.40</t>
  </si>
  <si>
    <t>69.70</t>
  </si>
  <si>
    <t>57.20</t>
  </si>
  <si>
    <t>52.80</t>
  </si>
  <si>
    <t>50.90</t>
  </si>
  <si>
    <t>69.50</t>
  </si>
  <si>
    <t>63.40</t>
  </si>
  <si>
    <t>63.10</t>
  </si>
  <si>
    <t>62.90</t>
  </si>
  <si>
    <t>59.10</t>
  </si>
  <si>
    <t>61.10</t>
  </si>
  <si>
    <t>53.10</t>
  </si>
  <si>
    <t>67.80</t>
  </si>
  <si>
    <t>55.00</t>
  </si>
  <si>
    <t>59.80</t>
  </si>
  <si>
    <t>58.60</t>
  </si>
  <si>
    <t>51.30</t>
  </si>
  <si>
    <t>△</t>
  </si>
  <si>
    <t>深圳市盐田区事业单位2016年10月公开招聘常设岗位工作人员总成绩和体检人选情况表</t>
  </si>
  <si>
    <t>362229********1024</t>
  </si>
  <si>
    <r>
      <t>441623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5749</t>
    </r>
  </si>
  <si>
    <r>
      <t>422126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3018</t>
    </r>
  </si>
  <si>
    <t>450326********1823</t>
  </si>
  <si>
    <t>431002********1041</t>
  </si>
  <si>
    <r>
      <t>430902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8744</t>
    </r>
  </si>
  <si>
    <r>
      <t>445221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4112</t>
    </r>
  </si>
  <si>
    <t>620102********5315</t>
  </si>
  <si>
    <t>371421********5987</t>
  </si>
  <si>
    <t>430981********6621</t>
  </si>
  <si>
    <r>
      <t>360402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3143</t>
    </r>
  </si>
  <si>
    <r>
      <t>420684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2559</t>
    </r>
  </si>
  <si>
    <t>362322********6310</t>
  </si>
  <si>
    <t>420205********5717</t>
  </si>
  <si>
    <t>362424********4429</t>
  </si>
  <si>
    <r>
      <t>210114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0321</t>
    </r>
  </si>
  <si>
    <t>412825********414X</t>
  </si>
  <si>
    <r>
      <t>441424</t>
    </r>
    <r>
      <rPr>
        <sz val="10"/>
        <rFont val="宋体"/>
        <family val="0"/>
      </rPr>
      <t>********</t>
    </r>
    <r>
      <rPr>
        <sz val="10"/>
        <rFont val="宋体"/>
        <family val="0"/>
      </rPr>
      <t>6308</t>
    </r>
  </si>
  <si>
    <t>422301********0916</t>
  </si>
  <si>
    <r>
      <t>445222</t>
    </r>
    <r>
      <rPr>
        <sz val="10"/>
        <rFont val="宋体"/>
        <family val="0"/>
      </rPr>
      <t>********</t>
    </r>
    <r>
      <rPr>
        <sz val="10"/>
        <rFont val="宋体"/>
        <family val="0"/>
      </rPr>
      <t>3539</t>
    </r>
  </si>
  <si>
    <r>
      <t>445122</t>
    </r>
    <r>
      <rPr>
        <sz val="10"/>
        <rFont val="宋体"/>
        <family val="0"/>
      </rPr>
      <t>********</t>
    </r>
    <r>
      <rPr>
        <sz val="10"/>
        <rFont val="宋体"/>
        <family val="0"/>
      </rPr>
      <t>1272</t>
    </r>
  </si>
  <si>
    <t>372922********0028</t>
  </si>
  <si>
    <r>
      <t>440882</t>
    </r>
    <r>
      <rPr>
        <sz val="10"/>
        <rFont val="宋体"/>
        <family val="0"/>
      </rPr>
      <t>********</t>
    </r>
    <r>
      <rPr>
        <sz val="10"/>
        <rFont val="宋体"/>
        <family val="0"/>
      </rPr>
      <t>0060</t>
    </r>
  </si>
  <si>
    <r>
      <t>360312</t>
    </r>
    <r>
      <rPr>
        <sz val="10"/>
        <rFont val="宋体"/>
        <family val="0"/>
      </rPr>
      <t>********</t>
    </r>
    <r>
      <rPr>
        <sz val="10"/>
        <rFont val="宋体"/>
        <family val="0"/>
      </rPr>
      <t>1042</t>
    </r>
  </si>
  <si>
    <t>430522********0026</t>
  </si>
  <si>
    <r>
      <t>440229</t>
    </r>
    <r>
      <rPr>
        <sz val="10"/>
        <rFont val="宋体"/>
        <family val="0"/>
      </rPr>
      <t>********</t>
    </r>
    <r>
      <rPr>
        <sz val="10"/>
        <rFont val="宋体"/>
        <family val="0"/>
      </rPr>
      <t>392X</t>
    </r>
  </si>
  <si>
    <r>
      <t>431121</t>
    </r>
    <r>
      <rPr>
        <sz val="10"/>
        <rFont val="宋体"/>
        <family val="0"/>
      </rPr>
      <t>********</t>
    </r>
    <r>
      <rPr>
        <sz val="10"/>
        <rFont val="宋体"/>
        <family val="0"/>
      </rPr>
      <t>8784</t>
    </r>
  </si>
  <si>
    <t>362201********5278</t>
  </si>
  <si>
    <t>440981********0429</t>
  </si>
  <si>
    <r>
      <t>445222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002X</t>
    </r>
  </si>
  <si>
    <r>
      <t>440682</t>
    </r>
    <r>
      <rPr>
        <sz val="10"/>
        <color indexed="8"/>
        <rFont val="宋体"/>
        <family val="0"/>
      </rPr>
      <t>********</t>
    </r>
    <r>
      <rPr>
        <sz val="10"/>
        <color indexed="8"/>
        <rFont val="宋体"/>
        <family val="0"/>
      </rPr>
      <t>6382</t>
    </r>
  </si>
  <si>
    <t>441423********2310</t>
  </si>
  <si>
    <r>
      <t>440506</t>
    </r>
    <r>
      <rPr>
        <sz val="10"/>
        <rFont val="宋体"/>
        <family val="0"/>
      </rPr>
      <t>********</t>
    </r>
    <r>
      <rPr>
        <sz val="10"/>
        <rFont val="宋体"/>
        <family val="0"/>
      </rPr>
      <t>0429</t>
    </r>
  </si>
  <si>
    <r>
      <t>441381</t>
    </r>
    <r>
      <rPr>
        <sz val="10"/>
        <rFont val="宋体"/>
        <family val="0"/>
      </rPr>
      <t>********</t>
    </r>
    <r>
      <rPr>
        <sz val="10"/>
        <rFont val="宋体"/>
        <family val="0"/>
      </rPr>
      <t>6821</t>
    </r>
  </si>
  <si>
    <t>431229********0022</t>
  </si>
  <si>
    <t>441481********0881</t>
  </si>
  <si>
    <t>序号</t>
  </si>
  <si>
    <t>招聘
单位</t>
  </si>
  <si>
    <t>岗位编号</t>
  </si>
  <si>
    <t>岗位名称</t>
  </si>
  <si>
    <t>拟聘人数</t>
  </si>
  <si>
    <t>姓名</t>
  </si>
  <si>
    <t>考试序号</t>
  </si>
  <si>
    <t>身份证号</t>
  </si>
  <si>
    <t>笔试成绩</t>
  </si>
  <si>
    <t>面试成绩</t>
  </si>
  <si>
    <t>总成绩</t>
  </si>
  <si>
    <t>排名</t>
  </si>
  <si>
    <t>是否进入体检
（标△为体检人选）</t>
  </si>
  <si>
    <t>李于豪</t>
  </si>
  <si>
    <t>备注</t>
  </si>
  <si>
    <t>160561106128709</t>
  </si>
  <si>
    <t>420222********0013</t>
  </si>
  <si>
    <t>曾志雄</t>
  </si>
  <si>
    <t>160561106113126</t>
  </si>
  <si>
    <t>441623********571X</t>
  </si>
  <si>
    <t>缺考</t>
  </si>
  <si>
    <t>/</t>
  </si>
  <si>
    <t>胡元</t>
  </si>
  <si>
    <t>160561106104901</t>
  </si>
  <si>
    <t>421127********2242</t>
  </si>
  <si>
    <t>68.00</t>
  </si>
  <si>
    <t>64.60</t>
  </si>
  <si>
    <t>64.30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</si>
</sst>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黑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" fontId="23" fillId="24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O12" sqref="O12"/>
    </sheetView>
  </sheetViews>
  <sheetFormatPr defaultColWidth="9.00390625" defaultRowHeight="27.75" customHeight="1"/>
  <cols>
    <col min="1" max="1" width="3.625" style="0" customWidth="1"/>
    <col min="2" max="2" width="9.125" style="0" customWidth="1"/>
    <col min="3" max="3" width="13.875" style="0" customWidth="1"/>
    <col min="4" max="4" width="12.125" style="1" customWidth="1"/>
    <col min="5" max="5" width="5.00390625" style="1" customWidth="1"/>
    <col min="6" max="6" width="8.625" style="3" customWidth="1"/>
    <col min="7" max="7" width="17.375" style="1" customWidth="1"/>
    <col min="8" max="8" width="19.50390625" style="1" customWidth="1"/>
    <col min="9" max="9" width="6.375" style="1" customWidth="1"/>
    <col min="10" max="10" width="6.75390625" style="1" customWidth="1"/>
    <col min="11" max="11" width="8.125" style="1" customWidth="1"/>
    <col min="12" max="12" width="6.375" style="1" customWidth="1"/>
    <col min="13" max="13" width="11.125" style="0" customWidth="1"/>
    <col min="14" max="14" width="14.375" style="0" customWidth="1"/>
  </cols>
  <sheetData>
    <row r="1" spans="1:14" s="2" customFormat="1" ht="25.5" customHeight="1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53.25" customHeight="1">
      <c r="A2" s="20" t="s">
        <v>185</v>
      </c>
      <c r="B2" s="20" t="s">
        <v>186</v>
      </c>
      <c r="C2" s="20" t="s">
        <v>187</v>
      </c>
      <c r="D2" s="20" t="s">
        <v>188</v>
      </c>
      <c r="E2" s="20" t="s">
        <v>189</v>
      </c>
      <c r="F2" s="25" t="s">
        <v>190</v>
      </c>
      <c r="G2" s="20" t="s">
        <v>191</v>
      </c>
      <c r="H2" s="20" t="s">
        <v>192</v>
      </c>
      <c r="I2" s="20" t="s">
        <v>193</v>
      </c>
      <c r="J2" s="20" t="s">
        <v>194</v>
      </c>
      <c r="K2" s="20" t="s">
        <v>195</v>
      </c>
      <c r="L2" s="20" t="s">
        <v>196</v>
      </c>
      <c r="M2" s="20" t="s">
        <v>197</v>
      </c>
      <c r="N2" s="20" t="s">
        <v>199</v>
      </c>
    </row>
    <row r="3" spans="1:14" ht="21.75" customHeight="1">
      <c r="A3" s="26">
        <v>1</v>
      </c>
      <c r="B3" s="28" t="s">
        <v>68</v>
      </c>
      <c r="C3" s="28" t="s">
        <v>69</v>
      </c>
      <c r="D3" s="28" t="s">
        <v>70</v>
      </c>
      <c r="E3" s="28" t="s">
        <v>4</v>
      </c>
      <c r="F3" s="11" t="s">
        <v>71</v>
      </c>
      <c r="G3" s="11" t="s">
        <v>72</v>
      </c>
      <c r="H3" s="11" t="s">
        <v>149</v>
      </c>
      <c r="I3" s="12" t="s">
        <v>128</v>
      </c>
      <c r="J3" s="12">
        <v>88.67</v>
      </c>
      <c r="K3" s="13">
        <f>(I3+J3)/2</f>
        <v>77.58500000000001</v>
      </c>
      <c r="L3" s="14">
        <v>1</v>
      </c>
      <c r="M3" s="15" t="s">
        <v>147</v>
      </c>
      <c r="N3" s="21"/>
    </row>
    <row r="4" spans="1:14" ht="21.75" customHeight="1">
      <c r="A4" s="26">
        <v>2</v>
      </c>
      <c r="B4" s="28"/>
      <c r="C4" s="28"/>
      <c r="D4" s="28"/>
      <c r="E4" s="28"/>
      <c r="F4" s="4" t="s">
        <v>73</v>
      </c>
      <c r="G4" s="4" t="s">
        <v>74</v>
      </c>
      <c r="H4" s="18" t="s">
        <v>150</v>
      </c>
      <c r="I4" s="7" t="s">
        <v>129</v>
      </c>
      <c r="J4" s="7">
        <v>74</v>
      </c>
      <c r="K4" s="10">
        <f aca="true" t="shared" si="0" ref="K4:K41">(I4+J4)/2</f>
        <v>67.2</v>
      </c>
      <c r="L4" s="8">
        <v>2</v>
      </c>
      <c r="M4" s="9"/>
      <c r="N4" s="21"/>
    </row>
    <row r="5" spans="1:14" ht="21.75" customHeight="1">
      <c r="A5" s="26">
        <v>3</v>
      </c>
      <c r="B5" s="28"/>
      <c r="C5" s="28" t="s">
        <v>20</v>
      </c>
      <c r="D5" s="28" t="s">
        <v>21</v>
      </c>
      <c r="E5" s="28">
        <v>1</v>
      </c>
      <c r="F5" s="18" t="s">
        <v>198</v>
      </c>
      <c r="G5" s="18" t="s">
        <v>200</v>
      </c>
      <c r="H5" s="18" t="s">
        <v>201</v>
      </c>
      <c r="I5" s="7" t="s">
        <v>212</v>
      </c>
      <c r="J5" s="23" t="s">
        <v>205</v>
      </c>
      <c r="K5" s="23" t="s">
        <v>206</v>
      </c>
      <c r="L5" s="8"/>
      <c r="M5" s="9"/>
      <c r="N5" s="24"/>
    </row>
    <row r="6" spans="1:14" ht="21.75" customHeight="1">
      <c r="A6" s="26">
        <v>4</v>
      </c>
      <c r="B6" s="28"/>
      <c r="C6" s="28"/>
      <c r="D6" s="28"/>
      <c r="E6" s="28"/>
      <c r="F6" s="4" t="s">
        <v>22</v>
      </c>
      <c r="G6" s="4" t="s">
        <v>23</v>
      </c>
      <c r="H6" s="18" t="s">
        <v>151</v>
      </c>
      <c r="I6" s="7" t="s">
        <v>130</v>
      </c>
      <c r="J6" s="7">
        <v>53</v>
      </c>
      <c r="K6" s="10">
        <f t="shared" si="0"/>
        <v>56.2</v>
      </c>
      <c r="L6" s="8">
        <v>1</v>
      </c>
      <c r="M6" s="9"/>
      <c r="N6" s="21"/>
    </row>
    <row r="7" spans="1:14" ht="21.75" customHeight="1">
      <c r="A7" s="26">
        <v>5</v>
      </c>
      <c r="B7" s="28"/>
      <c r="C7" s="28" t="s">
        <v>75</v>
      </c>
      <c r="D7" s="28" t="s">
        <v>76</v>
      </c>
      <c r="E7" s="28" t="s">
        <v>0</v>
      </c>
      <c r="F7" s="11" t="s">
        <v>77</v>
      </c>
      <c r="G7" s="11" t="s">
        <v>78</v>
      </c>
      <c r="H7" s="11" t="s">
        <v>152</v>
      </c>
      <c r="I7" s="12" t="s">
        <v>131</v>
      </c>
      <c r="J7" s="12">
        <v>88.66</v>
      </c>
      <c r="K7" s="13">
        <f t="shared" si="0"/>
        <v>79.18</v>
      </c>
      <c r="L7" s="14">
        <v>1</v>
      </c>
      <c r="M7" s="15" t="s">
        <v>147</v>
      </c>
      <c r="N7" s="21"/>
    </row>
    <row r="8" spans="1:14" ht="21.75" customHeight="1">
      <c r="A8" s="26">
        <v>6</v>
      </c>
      <c r="B8" s="28"/>
      <c r="C8" s="28"/>
      <c r="D8" s="28"/>
      <c r="E8" s="28"/>
      <c r="F8" s="11" t="s">
        <v>79</v>
      </c>
      <c r="G8" s="11" t="s">
        <v>80</v>
      </c>
      <c r="H8" s="11" t="s">
        <v>153</v>
      </c>
      <c r="I8" s="12" t="s">
        <v>132</v>
      </c>
      <c r="J8" s="12">
        <v>83.33</v>
      </c>
      <c r="K8" s="13">
        <f t="shared" si="0"/>
        <v>70.265</v>
      </c>
      <c r="L8" s="14">
        <v>2</v>
      </c>
      <c r="M8" s="15" t="s">
        <v>147</v>
      </c>
      <c r="N8" s="21"/>
    </row>
    <row r="9" spans="1:14" ht="21.75" customHeight="1">
      <c r="A9" s="26">
        <v>7</v>
      </c>
      <c r="B9" s="28"/>
      <c r="C9" s="28"/>
      <c r="D9" s="28"/>
      <c r="E9" s="28"/>
      <c r="F9" s="4" t="s">
        <v>81</v>
      </c>
      <c r="G9" s="4" t="s">
        <v>82</v>
      </c>
      <c r="H9" s="18" t="s">
        <v>154</v>
      </c>
      <c r="I9" s="7" t="s">
        <v>133</v>
      </c>
      <c r="J9" s="7">
        <v>86.34</v>
      </c>
      <c r="K9" s="10">
        <f t="shared" si="0"/>
        <v>69.57</v>
      </c>
      <c r="L9" s="8">
        <v>3</v>
      </c>
      <c r="M9" s="9"/>
      <c r="N9" s="21"/>
    </row>
    <row r="10" spans="1:14" ht="21.75" customHeight="1">
      <c r="A10" s="26">
        <v>8</v>
      </c>
      <c r="B10" s="28"/>
      <c r="C10" s="28"/>
      <c r="D10" s="28"/>
      <c r="E10" s="28"/>
      <c r="F10" s="4" t="s">
        <v>83</v>
      </c>
      <c r="G10" s="4" t="s">
        <v>84</v>
      </c>
      <c r="H10" s="18" t="s">
        <v>155</v>
      </c>
      <c r="I10" s="7" t="s">
        <v>134</v>
      </c>
      <c r="J10" s="7">
        <v>68.66</v>
      </c>
      <c r="K10" s="10">
        <f t="shared" si="0"/>
        <v>59.78</v>
      </c>
      <c r="L10" s="8">
        <v>4</v>
      </c>
      <c r="M10" s="9"/>
      <c r="N10" s="21"/>
    </row>
    <row r="11" spans="1:14" ht="21.75" customHeight="1">
      <c r="A11" s="26">
        <v>9</v>
      </c>
      <c r="B11" s="28"/>
      <c r="C11" s="28"/>
      <c r="D11" s="28"/>
      <c r="E11" s="28"/>
      <c r="F11" s="18" t="s">
        <v>202</v>
      </c>
      <c r="G11" s="18" t="s">
        <v>203</v>
      </c>
      <c r="H11" s="18" t="s">
        <v>204</v>
      </c>
      <c r="I11" s="7" t="s">
        <v>211</v>
      </c>
      <c r="J11" s="23" t="s">
        <v>205</v>
      </c>
      <c r="K11" s="23" t="s">
        <v>206</v>
      </c>
      <c r="L11" s="22"/>
      <c r="M11" s="22"/>
      <c r="N11" s="24"/>
    </row>
    <row r="12" spans="1:14" ht="21.75" customHeight="1">
      <c r="A12" s="26">
        <v>10</v>
      </c>
      <c r="B12" s="28"/>
      <c r="C12" s="4" t="s">
        <v>24</v>
      </c>
      <c r="D12" s="4" t="s">
        <v>25</v>
      </c>
      <c r="E12" s="4" t="s">
        <v>0</v>
      </c>
      <c r="F12" s="11" t="s">
        <v>26</v>
      </c>
      <c r="G12" s="11" t="s">
        <v>27</v>
      </c>
      <c r="H12" s="11" t="s">
        <v>156</v>
      </c>
      <c r="I12" s="12" t="s">
        <v>135</v>
      </c>
      <c r="J12" s="12">
        <v>75.99</v>
      </c>
      <c r="K12" s="13">
        <f t="shared" si="0"/>
        <v>72.745</v>
      </c>
      <c r="L12" s="14">
        <v>1</v>
      </c>
      <c r="M12" s="15" t="s">
        <v>147</v>
      </c>
      <c r="N12" s="21"/>
    </row>
    <row r="13" spans="1:14" ht="21.75" customHeight="1">
      <c r="A13" s="26">
        <v>11</v>
      </c>
      <c r="B13" s="28"/>
      <c r="C13" s="4" t="s">
        <v>28</v>
      </c>
      <c r="D13" s="4" t="s">
        <v>29</v>
      </c>
      <c r="E13" s="4" t="s">
        <v>4</v>
      </c>
      <c r="F13" s="11" t="s">
        <v>30</v>
      </c>
      <c r="G13" s="11" t="s">
        <v>31</v>
      </c>
      <c r="H13" s="11" t="s">
        <v>157</v>
      </c>
      <c r="I13" s="12" t="s">
        <v>136</v>
      </c>
      <c r="J13" s="16">
        <v>84.67</v>
      </c>
      <c r="K13" s="13">
        <f t="shared" si="0"/>
        <v>74.035</v>
      </c>
      <c r="L13" s="17">
        <v>1</v>
      </c>
      <c r="M13" s="15" t="s">
        <v>147</v>
      </c>
      <c r="N13" s="21"/>
    </row>
    <row r="14" spans="1:14" ht="21.75" customHeight="1">
      <c r="A14" s="26">
        <v>12</v>
      </c>
      <c r="B14" s="28"/>
      <c r="C14" s="28" t="s">
        <v>85</v>
      </c>
      <c r="D14" s="28" t="s">
        <v>86</v>
      </c>
      <c r="E14" s="28" t="s">
        <v>4</v>
      </c>
      <c r="F14" s="11" t="s">
        <v>87</v>
      </c>
      <c r="G14" s="11" t="s">
        <v>88</v>
      </c>
      <c r="H14" s="11" t="s">
        <v>158</v>
      </c>
      <c r="I14" s="12" t="s">
        <v>137</v>
      </c>
      <c r="J14" s="16">
        <v>88.34</v>
      </c>
      <c r="K14" s="13">
        <f t="shared" si="0"/>
        <v>75.72</v>
      </c>
      <c r="L14" s="17">
        <v>1</v>
      </c>
      <c r="M14" s="15" t="s">
        <v>147</v>
      </c>
      <c r="N14" s="21"/>
    </row>
    <row r="15" spans="1:14" ht="21.75" customHeight="1">
      <c r="A15" s="26">
        <v>13</v>
      </c>
      <c r="B15" s="28"/>
      <c r="C15" s="28"/>
      <c r="D15" s="28"/>
      <c r="E15" s="28"/>
      <c r="F15" s="4" t="s">
        <v>89</v>
      </c>
      <c r="G15" s="4" t="s">
        <v>90</v>
      </c>
      <c r="H15" s="18" t="s">
        <v>159</v>
      </c>
      <c r="I15" s="7" t="s">
        <v>138</v>
      </c>
      <c r="J15" s="5">
        <v>72.66</v>
      </c>
      <c r="K15" s="10">
        <f t="shared" si="0"/>
        <v>67.78</v>
      </c>
      <c r="L15" s="6">
        <v>2</v>
      </c>
      <c r="M15" s="6"/>
      <c r="N15" s="21"/>
    </row>
    <row r="16" spans="1:14" ht="21.75" customHeight="1">
      <c r="A16" s="26">
        <v>14</v>
      </c>
      <c r="B16" s="28"/>
      <c r="C16" s="28"/>
      <c r="D16" s="28"/>
      <c r="E16" s="28"/>
      <c r="F16" s="4" t="s">
        <v>91</v>
      </c>
      <c r="G16" s="4" t="s">
        <v>92</v>
      </c>
      <c r="H16" s="18" t="s">
        <v>160</v>
      </c>
      <c r="I16" s="7" t="s">
        <v>139</v>
      </c>
      <c r="J16" s="7">
        <v>76.33</v>
      </c>
      <c r="K16" s="10">
        <f t="shared" si="0"/>
        <v>67.715</v>
      </c>
      <c r="L16" s="8">
        <v>3</v>
      </c>
      <c r="M16" s="9"/>
      <c r="N16" s="21"/>
    </row>
    <row r="17" spans="1:14" ht="21.75" customHeight="1">
      <c r="A17" s="26">
        <v>15</v>
      </c>
      <c r="B17" s="28"/>
      <c r="C17" s="4" t="s">
        <v>32</v>
      </c>
      <c r="D17" s="4" t="s">
        <v>33</v>
      </c>
      <c r="E17" s="4" t="s">
        <v>0</v>
      </c>
      <c r="F17" s="11" t="s">
        <v>34</v>
      </c>
      <c r="G17" s="11" t="s">
        <v>35</v>
      </c>
      <c r="H17" s="11" t="s">
        <v>161</v>
      </c>
      <c r="I17" s="12" t="s">
        <v>140</v>
      </c>
      <c r="J17" s="12">
        <v>72.33</v>
      </c>
      <c r="K17" s="13">
        <f t="shared" si="0"/>
        <v>66.715</v>
      </c>
      <c r="L17" s="14">
        <v>1</v>
      </c>
      <c r="M17" s="15" t="s">
        <v>147</v>
      </c>
      <c r="N17" s="21"/>
    </row>
    <row r="18" spans="1:14" ht="21.75" customHeight="1">
      <c r="A18" s="26">
        <v>16</v>
      </c>
      <c r="B18" s="28"/>
      <c r="C18" s="4" t="s">
        <v>36</v>
      </c>
      <c r="D18" s="4" t="s">
        <v>37</v>
      </c>
      <c r="E18" s="4" t="s">
        <v>4</v>
      </c>
      <c r="F18" s="11" t="s">
        <v>38</v>
      </c>
      <c r="G18" s="11" t="s">
        <v>39</v>
      </c>
      <c r="H18" s="11" t="s">
        <v>162</v>
      </c>
      <c r="I18" s="12" t="s">
        <v>141</v>
      </c>
      <c r="J18" s="12">
        <v>71.33</v>
      </c>
      <c r="K18" s="13">
        <f t="shared" si="0"/>
        <v>62.215</v>
      </c>
      <c r="L18" s="14">
        <v>1</v>
      </c>
      <c r="M18" s="15" t="s">
        <v>147</v>
      </c>
      <c r="N18" s="21"/>
    </row>
    <row r="19" spans="1:14" ht="21.75" customHeight="1">
      <c r="A19" s="26">
        <v>17</v>
      </c>
      <c r="B19" s="28"/>
      <c r="C19" s="28" t="s">
        <v>40</v>
      </c>
      <c r="D19" s="28" t="s">
        <v>41</v>
      </c>
      <c r="E19" s="28" t="s">
        <v>4</v>
      </c>
      <c r="F19" s="11" t="s">
        <v>42</v>
      </c>
      <c r="G19" s="11" t="s">
        <v>43</v>
      </c>
      <c r="H19" s="11" t="s">
        <v>163</v>
      </c>
      <c r="I19" s="12" t="s">
        <v>142</v>
      </c>
      <c r="J19" s="12">
        <v>85.33</v>
      </c>
      <c r="K19" s="13">
        <f t="shared" si="0"/>
        <v>76.565</v>
      </c>
      <c r="L19" s="14">
        <v>1</v>
      </c>
      <c r="M19" s="15" t="s">
        <v>147</v>
      </c>
      <c r="N19" s="21"/>
    </row>
    <row r="20" spans="1:14" ht="21.75" customHeight="1">
      <c r="A20" s="26">
        <v>18</v>
      </c>
      <c r="B20" s="28"/>
      <c r="C20" s="28"/>
      <c r="D20" s="28"/>
      <c r="E20" s="28"/>
      <c r="F20" s="4" t="s">
        <v>44</v>
      </c>
      <c r="G20" s="4" t="s">
        <v>45</v>
      </c>
      <c r="H20" s="18" t="s">
        <v>164</v>
      </c>
      <c r="I20" s="7" t="s">
        <v>143</v>
      </c>
      <c r="J20" s="7">
        <v>68.34</v>
      </c>
      <c r="K20" s="10">
        <f t="shared" si="0"/>
        <v>61.67</v>
      </c>
      <c r="L20" s="8">
        <v>2</v>
      </c>
      <c r="M20" s="9"/>
      <c r="N20" s="21"/>
    </row>
    <row r="21" spans="1:14" ht="21.75" customHeight="1">
      <c r="A21" s="26">
        <v>19</v>
      </c>
      <c r="B21" s="29" t="s">
        <v>7</v>
      </c>
      <c r="C21" s="27" t="s">
        <v>46</v>
      </c>
      <c r="D21" s="27" t="s">
        <v>47</v>
      </c>
      <c r="E21" s="27" t="s">
        <v>4</v>
      </c>
      <c r="F21" s="17" t="s">
        <v>48</v>
      </c>
      <c r="G21" s="17" t="s">
        <v>49</v>
      </c>
      <c r="H21" s="17" t="s">
        <v>165</v>
      </c>
      <c r="I21" s="12" t="s">
        <v>118</v>
      </c>
      <c r="J21" s="16">
        <v>82.01</v>
      </c>
      <c r="K21" s="13">
        <f t="shared" si="0"/>
        <v>85.055</v>
      </c>
      <c r="L21" s="17">
        <v>1</v>
      </c>
      <c r="M21" s="15" t="s">
        <v>147</v>
      </c>
      <c r="N21" s="21"/>
    </row>
    <row r="22" spans="1:14" ht="21.75" customHeight="1">
      <c r="A22" s="26">
        <v>20</v>
      </c>
      <c r="B22" s="29"/>
      <c r="C22" s="27"/>
      <c r="D22" s="27"/>
      <c r="E22" s="27"/>
      <c r="F22" s="19" t="s">
        <v>50</v>
      </c>
      <c r="G22" s="19" t="s">
        <v>51</v>
      </c>
      <c r="H22" s="6" t="s">
        <v>166</v>
      </c>
      <c r="I22" s="7" t="s">
        <v>119</v>
      </c>
      <c r="J22" s="5">
        <v>72.66</v>
      </c>
      <c r="K22" s="10">
        <f t="shared" si="0"/>
        <v>72.72999999999999</v>
      </c>
      <c r="L22" s="6">
        <v>2</v>
      </c>
      <c r="M22" s="6"/>
      <c r="N22" s="21"/>
    </row>
    <row r="23" spans="1:14" ht="21.75" customHeight="1">
      <c r="A23" s="26">
        <v>21</v>
      </c>
      <c r="B23" s="29"/>
      <c r="C23" s="27"/>
      <c r="D23" s="27"/>
      <c r="E23" s="27"/>
      <c r="F23" s="6" t="s">
        <v>207</v>
      </c>
      <c r="G23" s="6" t="s">
        <v>208</v>
      </c>
      <c r="H23" s="6" t="s">
        <v>209</v>
      </c>
      <c r="I23" s="7" t="s">
        <v>210</v>
      </c>
      <c r="J23" s="23" t="s">
        <v>206</v>
      </c>
      <c r="K23" s="23" t="s">
        <v>206</v>
      </c>
      <c r="L23" s="22"/>
      <c r="M23" s="22"/>
      <c r="N23" s="24"/>
    </row>
    <row r="24" spans="1:14" ht="21.75" customHeight="1">
      <c r="A24" s="26">
        <v>22</v>
      </c>
      <c r="B24" s="29"/>
      <c r="C24" s="27" t="s">
        <v>8</v>
      </c>
      <c r="D24" s="27" t="s">
        <v>9</v>
      </c>
      <c r="E24" s="27" t="s">
        <v>4</v>
      </c>
      <c r="F24" s="17" t="s">
        <v>14</v>
      </c>
      <c r="G24" s="17" t="s">
        <v>15</v>
      </c>
      <c r="H24" s="17" t="s">
        <v>167</v>
      </c>
      <c r="I24" s="12" t="s">
        <v>122</v>
      </c>
      <c r="J24" s="12">
        <v>89</v>
      </c>
      <c r="K24" s="13">
        <f>(I24+J24)/2</f>
        <v>71.3</v>
      </c>
      <c r="L24" s="14">
        <v>1</v>
      </c>
      <c r="M24" s="15" t="s">
        <v>147</v>
      </c>
      <c r="N24" s="21"/>
    </row>
    <row r="25" spans="1:14" ht="21.75" customHeight="1">
      <c r="A25" s="26">
        <v>23</v>
      </c>
      <c r="B25" s="29"/>
      <c r="C25" s="27"/>
      <c r="D25" s="27"/>
      <c r="E25" s="27"/>
      <c r="F25" s="19" t="s">
        <v>10</v>
      </c>
      <c r="G25" s="19" t="s">
        <v>11</v>
      </c>
      <c r="H25" s="6" t="s">
        <v>168</v>
      </c>
      <c r="I25" s="7" t="s">
        <v>120</v>
      </c>
      <c r="J25" s="5">
        <v>74.67</v>
      </c>
      <c r="K25" s="10">
        <f t="shared" si="0"/>
        <v>68.235</v>
      </c>
      <c r="L25" s="6">
        <v>2</v>
      </c>
      <c r="M25" s="6"/>
      <c r="N25" s="21"/>
    </row>
    <row r="26" spans="1:14" ht="21.75" customHeight="1">
      <c r="A26" s="26">
        <v>24</v>
      </c>
      <c r="B26" s="29"/>
      <c r="C26" s="27"/>
      <c r="D26" s="27"/>
      <c r="E26" s="27"/>
      <c r="F26" s="19" t="s">
        <v>12</v>
      </c>
      <c r="G26" s="19" t="s">
        <v>13</v>
      </c>
      <c r="H26" s="6" t="s">
        <v>169</v>
      </c>
      <c r="I26" s="7" t="s">
        <v>121</v>
      </c>
      <c r="J26" s="7">
        <v>69.33</v>
      </c>
      <c r="K26" s="10">
        <f t="shared" si="0"/>
        <v>62.515</v>
      </c>
      <c r="L26" s="8">
        <v>3</v>
      </c>
      <c r="M26" s="9"/>
      <c r="N26" s="21"/>
    </row>
    <row r="27" spans="1:14" ht="21.75" customHeight="1">
      <c r="A27" s="26">
        <v>25</v>
      </c>
      <c r="B27" s="29"/>
      <c r="C27" s="27" t="s">
        <v>52</v>
      </c>
      <c r="D27" s="27" t="s">
        <v>53</v>
      </c>
      <c r="E27" s="27" t="s">
        <v>4</v>
      </c>
      <c r="F27" s="17" t="s">
        <v>56</v>
      </c>
      <c r="G27" s="17" t="s">
        <v>57</v>
      </c>
      <c r="H27" s="17" t="s">
        <v>170</v>
      </c>
      <c r="I27" s="12" t="s">
        <v>124</v>
      </c>
      <c r="J27" s="12">
        <v>88.34</v>
      </c>
      <c r="K27" s="13">
        <f>(I27+J27)/2</f>
        <v>84.12</v>
      </c>
      <c r="L27" s="14">
        <v>1</v>
      </c>
      <c r="M27" s="15" t="s">
        <v>147</v>
      </c>
      <c r="N27" s="21"/>
    </row>
    <row r="28" spans="1:14" ht="21.75" customHeight="1">
      <c r="A28" s="26">
        <v>26</v>
      </c>
      <c r="B28" s="29"/>
      <c r="C28" s="27"/>
      <c r="D28" s="27"/>
      <c r="E28" s="27"/>
      <c r="F28" s="19" t="s">
        <v>54</v>
      </c>
      <c r="G28" s="19" t="s">
        <v>55</v>
      </c>
      <c r="H28" s="6" t="s">
        <v>171</v>
      </c>
      <c r="I28" s="7" t="s">
        <v>123</v>
      </c>
      <c r="J28" s="7">
        <v>72.99</v>
      </c>
      <c r="K28" s="10">
        <f t="shared" si="0"/>
        <v>79.645</v>
      </c>
      <c r="L28" s="8">
        <v>2</v>
      </c>
      <c r="M28" s="9"/>
      <c r="N28" s="21"/>
    </row>
    <row r="29" spans="1:14" ht="21.75" customHeight="1">
      <c r="A29" s="26">
        <v>27</v>
      </c>
      <c r="B29" s="29"/>
      <c r="C29" s="27"/>
      <c r="D29" s="27"/>
      <c r="E29" s="27"/>
      <c r="F29" s="19" t="s">
        <v>58</v>
      </c>
      <c r="G29" s="19" t="s">
        <v>59</v>
      </c>
      <c r="H29" s="6" t="s">
        <v>172</v>
      </c>
      <c r="I29" s="7" t="s">
        <v>125</v>
      </c>
      <c r="J29" s="7">
        <v>61.99</v>
      </c>
      <c r="K29" s="10">
        <f t="shared" si="0"/>
        <v>66.895</v>
      </c>
      <c r="L29" s="8">
        <v>3</v>
      </c>
      <c r="M29" s="9"/>
      <c r="N29" s="21"/>
    </row>
    <row r="30" spans="1:14" ht="21.75" customHeight="1">
      <c r="A30" s="26">
        <v>28</v>
      </c>
      <c r="B30" s="29"/>
      <c r="C30" s="27" t="s">
        <v>60</v>
      </c>
      <c r="D30" s="27" t="s">
        <v>61</v>
      </c>
      <c r="E30" s="27" t="s">
        <v>4</v>
      </c>
      <c r="F30" s="17" t="s">
        <v>64</v>
      </c>
      <c r="G30" s="17" t="s">
        <v>65</v>
      </c>
      <c r="H30" s="17" t="s">
        <v>173</v>
      </c>
      <c r="I30" s="12" t="s">
        <v>127</v>
      </c>
      <c r="J30" s="12">
        <v>89.67</v>
      </c>
      <c r="K30" s="13">
        <f>(I30+J30)/2</f>
        <v>81.63499999999999</v>
      </c>
      <c r="L30" s="14">
        <v>1</v>
      </c>
      <c r="M30" s="15" t="s">
        <v>147</v>
      </c>
      <c r="N30" s="21"/>
    </row>
    <row r="31" spans="1:14" ht="21.75" customHeight="1">
      <c r="A31" s="26">
        <v>29</v>
      </c>
      <c r="B31" s="29"/>
      <c r="C31" s="27"/>
      <c r="D31" s="27"/>
      <c r="E31" s="27"/>
      <c r="F31" s="19" t="s">
        <v>62</v>
      </c>
      <c r="G31" s="19" t="s">
        <v>63</v>
      </c>
      <c r="H31" s="6" t="s">
        <v>174</v>
      </c>
      <c r="I31" s="7" t="s">
        <v>126</v>
      </c>
      <c r="J31" s="7">
        <v>80.33</v>
      </c>
      <c r="K31" s="10">
        <f t="shared" si="0"/>
        <v>80.86500000000001</v>
      </c>
      <c r="L31" s="8">
        <v>2</v>
      </c>
      <c r="M31" s="9"/>
      <c r="N31" s="21"/>
    </row>
    <row r="32" spans="1:14" ht="21.75" customHeight="1">
      <c r="A32" s="26">
        <v>30</v>
      </c>
      <c r="B32" s="29"/>
      <c r="C32" s="27"/>
      <c r="D32" s="27"/>
      <c r="E32" s="27"/>
      <c r="F32" s="19" t="s">
        <v>66</v>
      </c>
      <c r="G32" s="19" t="s">
        <v>67</v>
      </c>
      <c r="H32" s="6" t="s">
        <v>175</v>
      </c>
      <c r="I32" s="7" t="s">
        <v>114</v>
      </c>
      <c r="J32" s="7">
        <v>77.67</v>
      </c>
      <c r="K32" s="10">
        <f t="shared" si="0"/>
        <v>74.485</v>
      </c>
      <c r="L32" s="8">
        <v>3</v>
      </c>
      <c r="M32" s="9"/>
      <c r="N32" s="21"/>
    </row>
    <row r="33" spans="1:14" ht="21.75" customHeight="1">
      <c r="A33" s="26">
        <v>31</v>
      </c>
      <c r="B33" s="29"/>
      <c r="C33" s="19" t="s">
        <v>16</v>
      </c>
      <c r="D33" s="19" t="s">
        <v>17</v>
      </c>
      <c r="E33" s="19" t="s">
        <v>4</v>
      </c>
      <c r="F33" s="17" t="s">
        <v>18</v>
      </c>
      <c r="G33" s="17" t="s">
        <v>19</v>
      </c>
      <c r="H33" s="17" t="s">
        <v>176</v>
      </c>
      <c r="I33" s="12" t="s">
        <v>146</v>
      </c>
      <c r="J33" s="12">
        <v>71.01</v>
      </c>
      <c r="K33" s="13">
        <f t="shared" si="0"/>
        <v>61.155</v>
      </c>
      <c r="L33" s="14">
        <v>1</v>
      </c>
      <c r="M33" s="15" t="s">
        <v>147</v>
      </c>
      <c r="N33" s="21"/>
    </row>
    <row r="34" spans="1:14" ht="21.75" customHeight="1">
      <c r="A34" s="26">
        <v>32</v>
      </c>
      <c r="B34" s="28" t="s">
        <v>104</v>
      </c>
      <c r="C34" s="28" t="s">
        <v>105</v>
      </c>
      <c r="D34" s="28" t="s">
        <v>106</v>
      </c>
      <c r="E34" s="28" t="s">
        <v>4</v>
      </c>
      <c r="F34" s="11" t="s">
        <v>109</v>
      </c>
      <c r="G34" s="11" t="s">
        <v>110</v>
      </c>
      <c r="H34" s="11" t="s">
        <v>177</v>
      </c>
      <c r="I34" s="12" t="s">
        <v>145</v>
      </c>
      <c r="J34" s="16">
        <v>87.33</v>
      </c>
      <c r="K34" s="13">
        <f>(I34+J34)/2</f>
        <v>72.965</v>
      </c>
      <c r="L34" s="17">
        <v>1</v>
      </c>
      <c r="M34" s="15" t="s">
        <v>147</v>
      </c>
      <c r="N34" s="21"/>
    </row>
    <row r="35" spans="1:14" ht="21.75" customHeight="1">
      <c r="A35" s="26">
        <v>33</v>
      </c>
      <c r="B35" s="28"/>
      <c r="C35" s="28"/>
      <c r="D35" s="28"/>
      <c r="E35" s="28"/>
      <c r="F35" s="4" t="s">
        <v>107</v>
      </c>
      <c r="G35" s="4" t="s">
        <v>108</v>
      </c>
      <c r="H35" s="18" t="s">
        <v>178</v>
      </c>
      <c r="I35" s="7" t="s">
        <v>144</v>
      </c>
      <c r="J35" s="5">
        <v>57.33</v>
      </c>
      <c r="K35" s="10">
        <f t="shared" si="0"/>
        <v>58.565</v>
      </c>
      <c r="L35" s="6">
        <v>2</v>
      </c>
      <c r="M35" s="6"/>
      <c r="N35" s="21"/>
    </row>
    <row r="36" spans="1:14" ht="21.75" customHeight="1">
      <c r="A36" s="26">
        <v>34</v>
      </c>
      <c r="B36" s="28"/>
      <c r="C36" s="28"/>
      <c r="D36" s="28"/>
      <c r="E36" s="28"/>
      <c r="F36" s="4" t="s">
        <v>111</v>
      </c>
      <c r="G36" s="4" t="s">
        <v>112</v>
      </c>
      <c r="H36" s="18" t="s">
        <v>179</v>
      </c>
      <c r="I36" s="7" t="s">
        <v>132</v>
      </c>
      <c r="J36" s="5">
        <v>56</v>
      </c>
      <c r="K36" s="10">
        <f t="shared" si="0"/>
        <v>56.6</v>
      </c>
      <c r="L36" s="6">
        <v>3</v>
      </c>
      <c r="M36" s="6"/>
      <c r="N36" s="21"/>
    </row>
    <row r="37" spans="1:14" ht="21.75" customHeight="1">
      <c r="A37" s="26">
        <v>35</v>
      </c>
      <c r="B37" s="27" t="s">
        <v>1</v>
      </c>
      <c r="C37" s="27" t="s">
        <v>93</v>
      </c>
      <c r="D37" s="27" t="s">
        <v>94</v>
      </c>
      <c r="E37" s="27">
        <v>1</v>
      </c>
      <c r="F37" s="17" t="s">
        <v>97</v>
      </c>
      <c r="G37" s="17" t="s">
        <v>98</v>
      </c>
      <c r="H37" s="17" t="s">
        <v>180</v>
      </c>
      <c r="I37" s="12" t="s">
        <v>114</v>
      </c>
      <c r="J37" s="16">
        <v>84.34</v>
      </c>
      <c r="K37" s="13">
        <f>(I37+J37)/2</f>
        <v>77.82</v>
      </c>
      <c r="L37" s="17">
        <v>1</v>
      </c>
      <c r="M37" s="15" t="s">
        <v>147</v>
      </c>
      <c r="N37" s="21"/>
    </row>
    <row r="38" spans="1:14" ht="21.75" customHeight="1">
      <c r="A38" s="26">
        <v>36</v>
      </c>
      <c r="B38" s="27"/>
      <c r="C38" s="27"/>
      <c r="D38" s="27"/>
      <c r="E38" s="27"/>
      <c r="F38" s="19" t="s">
        <v>95</v>
      </c>
      <c r="G38" s="19" t="s">
        <v>96</v>
      </c>
      <c r="H38" s="6" t="s">
        <v>181</v>
      </c>
      <c r="I38" s="7" t="s">
        <v>113</v>
      </c>
      <c r="J38" s="5">
        <v>71.33</v>
      </c>
      <c r="K38" s="10">
        <f t="shared" si="0"/>
        <v>71.36500000000001</v>
      </c>
      <c r="L38" s="6">
        <v>2</v>
      </c>
      <c r="M38" s="6"/>
      <c r="N38" s="21"/>
    </row>
    <row r="39" spans="1:14" ht="21.75" customHeight="1">
      <c r="A39" s="26">
        <v>37</v>
      </c>
      <c r="B39" s="27"/>
      <c r="C39" s="27"/>
      <c r="D39" s="27"/>
      <c r="E39" s="27"/>
      <c r="F39" s="19" t="s">
        <v>99</v>
      </c>
      <c r="G39" s="19" t="s">
        <v>100</v>
      </c>
      <c r="H39" s="6" t="s">
        <v>182</v>
      </c>
      <c r="I39" s="7" t="s">
        <v>115</v>
      </c>
      <c r="J39" s="5">
        <v>70.67</v>
      </c>
      <c r="K39" s="10">
        <f t="shared" si="0"/>
        <v>67.985</v>
      </c>
      <c r="L39" s="6">
        <v>3</v>
      </c>
      <c r="M39" s="6"/>
      <c r="N39" s="21"/>
    </row>
    <row r="40" spans="1:14" ht="21.75" customHeight="1">
      <c r="A40" s="26">
        <v>38</v>
      </c>
      <c r="B40" s="27"/>
      <c r="C40" s="19" t="s">
        <v>101</v>
      </c>
      <c r="D40" s="19" t="s">
        <v>3</v>
      </c>
      <c r="E40" s="19" t="s">
        <v>4</v>
      </c>
      <c r="F40" s="17" t="s">
        <v>102</v>
      </c>
      <c r="G40" s="17" t="s">
        <v>103</v>
      </c>
      <c r="H40" s="17" t="s">
        <v>183</v>
      </c>
      <c r="I40" s="12" t="s">
        <v>116</v>
      </c>
      <c r="J40" s="16">
        <v>69.66</v>
      </c>
      <c r="K40" s="13">
        <f t="shared" si="0"/>
        <v>63.93</v>
      </c>
      <c r="L40" s="17">
        <v>1</v>
      </c>
      <c r="M40" s="15" t="s">
        <v>147</v>
      </c>
      <c r="N40" s="21"/>
    </row>
    <row r="41" spans="1:14" ht="21.75" customHeight="1">
      <c r="A41" s="26">
        <v>39</v>
      </c>
      <c r="B41" s="27"/>
      <c r="C41" s="19" t="s">
        <v>2</v>
      </c>
      <c r="D41" s="19" t="s">
        <v>3</v>
      </c>
      <c r="E41" s="19" t="s">
        <v>4</v>
      </c>
      <c r="F41" s="17" t="s">
        <v>5</v>
      </c>
      <c r="G41" s="17" t="s">
        <v>6</v>
      </c>
      <c r="H41" s="17" t="s">
        <v>184</v>
      </c>
      <c r="I41" s="12" t="s">
        <v>117</v>
      </c>
      <c r="J41" s="16">
        <v>71.67</v>
      </c>
      <c r="K41" s="13">
        <f t="shared" si="0"/>
        <v>65.485</v>
      </c>
      <c r="L41" s="17">
        <v>1</v>
      </c>
      <c r="M41" s="15" t="s">
        <v>147</v>
      </c>
      <c r="N41" s="21"/>
    </row>
  </sheetData>
  <sheetProtection/>
  <mergeCells count="38">
    <mergeCell ref="A1:N1"/>
    <mergeCell ref="C5:C6"/>
    <mergeCell ref="E5:E6"/>
    <mergeCell ref="D7:D11"/>
    <mergeCell ref="C7:C11"/>
    <mergeCell ref="E7:E11"/>
    <mergeCell ref="B3:B20"/>
    <mergeCell ref="E19:E20"/>
    <mergeCell ref="D21:D23"/>
    <mergeCell ref="C21:C23"/>
    <mergeCell ref="C24:C26"/>
    <mergeCell ref="D24:D26"/>
    <mergeCell ref="E24:E26"/>
    <mergeCell ref="E3:E4"/>
    <mergeCell ref="D5:D6"/>
    <mergeCell ref="C30:C32"/>
    <mergeCell ref="D30:D32"/>
    <mergeCell ref="E30:E32"/>
    <mergeCell ref="C14:C16"/>
    <mergeCell ref="D14:D16"/>
    <mergeCell ref="E14:E16"/>
    <mergeCell ref="C19:C20"/>
    <mergeCell ref="D19:D20"/>
    <mergeCell ref="B37:B41"/>
    <mergeCell ref="B21:B33"/>
    <mergeCell ref="C3:C4"/>
    <mergeCell ref="D3:D4"/>
    <mergeCell ref="C27:C29"/>
    <mergeCell ref="D27:D29"/>
    <mergeCell ref="B34:B36"/>
    <mergeCell ref="C34:C36"/>
    <mergeCell ref="D34:D36"/>
    <mergeCell ref="E34:E36"/>
    <mergeCell ref="E21:E23"/>
    <mergeCell ref="C37:C39"/>
    <mergeCell ref="D37:D39"/>
    <mergeCell ref="E37:E39"/>
    <mergeCell ref="E27:E29"/>
  </mergeCells>
  <printOptions/>
  <pageMargins left="0.3937007874015748" right="0.35433070866141736" top="0.5905511811023623" bottom="0.5511811023622047" header="0.3937007874015748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2016-11-21T07:33:08Z</cp:lastPrinted>
  <dcterms:created xsi:type="dcterms:W3CDTF">2014-12-08T09:39:17Z</dcterms:created>
  <dcterms:modified xsi:type="dcterms:W3CDTF">2016-11-23T01:49:08Z</dcterms:modified>
  <cp:category/>
  <cp:version/>
  <cp:contentType/>
  <cp:contentStatus/>
</cp:coreProperties>
</file>