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<sst xmlns="http://schemas.openxmlformats.org/spreadsheetml/2006/main" count="113" uniqueCount="90">
  <si>
    <t>附件：</t>
  </si>
  <si>
    <r>
      <t>广东省</t>
    </r>
    <r>
      <rPr>
        <b/>
        <sz val="18"/>
        <rFont val="Times New Roman"/>
        <family val="1"/>
      </rPr>
      <t>2016</t>
    </r>
    <r>
      <rPr>
        <b/>
        <sz val="18"/>
        <rFont val="宋体"/>
        <family val="0"/>
      </rPr>
      <t>年集中时间组织开展事业单位公开招聘韶关考区浈江考点进入体检人员名单表</t>
    </r>
  </si>
  <si>
    <t>职位代码</t>
  </si>
  <si>
    <t>招录人数</t>
  </si>
  <si>
    <t>姓名</t>
  </si>
  <si>
    <t>准考证号</t>
  </si>
  <si>
    <t>笔试成绩</t>
  </si>
  <si>
    <t>面试成绩</t>
  </si>
  <si>
    <t>综合成绩</t>
  </si>
  <si>
    <t>名次</t>
  </si>
  <si>
    <t>拟进入体检</t>
  </si>
  <si>
    <t>体检通知</t>
  </si>
  <si>
    <t>A1159060156001</t>
  </si>
  <si>
    <t>龚锦艳</t>
  </si>
  <si>
    <t>111060300114</t>
  </si>
  <si>
    <t>80.60</t>
  </si>
  <si>
    <t>64.20</t>
  </si>
  <si>
    <t>进入体检</t>
  </si>
  <si>
    <t>通知：请入围体检人员于2016年11月21日上午8:00时，在韶关市浈江区风采社区卫生服务中心一楼集中，由卫计组、综合组及人社局有关负责人陪同到医院体检。要求：1.带上身份证、准考证、小一寸相片一张；2.空腹；3.自备体检费约400元。               联系电话：0751-8879880</t>
  </si>
  <si>
    <t>蔡秋韵</t>
  </si>
  <si>
    <t>111060300124</t>
  </si>
  <si>
    <t>79.40</t>
  </si>
  <si>
    <t>60.80</t>
  </si>
  <si>
    <t>刘婷婷</t>
  </si>
  <si>
    <t>111060300103</t>
  </si>
  <si>
    <t>76.60</t>
  </si>
  <si>
    <t>67.45</t>
  </si>
  <si>
    <t>刘树渊</t>
  </si>
  <si>
    <t>111060300204</t>
  </si>
  <si>
    <t>76.40</t>
  </si>
  <si>
    <t>59.90</t>
  </si>
  <si>
    <t>赖诗雨</t>
  </si>
  <si>
    <t>111060300210</t>
  </si>
  <si>
    <t>76.00</t>
  </si>
  <si>
    <t>60.60</t>
  </si>
  <si>
    <t>余美娟</t>
  </si>
  <si>
    <t>111060300116</t>
  </si>
  <si>
    <t>68.60</t>
  </si>
  <si>
    <t>56.35</t>
  </si>
  <si>
    <t>A1159060156002</t>
  </si>
  <si>
    <t>陈茶茹</t>
  </si>
  <si>
    <t>111060300123</t>
  </si>
  <si>
    <t>70.00</t>
  </si>
  <si>
    <t>66.60</t>
  </si>
  <si>
    <t>黄婵娟</t>
  </si>
  <si>
    <t>111060300211</t>
  </si>
  <si>
    <t>69.40</t>
  </si>
  <si>
    <t>缺考</t>
  </si>
  <si>
    <t>邓艳婷</t>
  </si>
  <si>
    <t>111060300112</t>
  </si>
  <si>
    <t>68.80</t>
  </si>
  <si>
    <t>54.20</t>
  </si>
  <si>
    <t>A1159060156003</t>
  </si>
  <si>
    <t>刘伟</t>
  </si>
  <si>
    <t>111060300120</t>
  </si>
  <si>
    <t>73.40</t>
  </si>
  <si>
    <t>50.70</t>
  </si>
  <si>
    <t>A1159060156004</t>
  </si>
  <si>
    <t>江燕群</t>
  </si>
  <si>
    <t>111060300208</t>
  </si>
  <si>
    <t>65.80</t>
  </si>
  <si>
    <t>74.60</t>
  </si>
  <si>
    <t>邓霞平</t>
  </si>
  <si>
    <t>111060300115</t>
  </si>
  <si>
    <t>63.20</t>
  </si>
  <si>
    <t>51.15</t>
  </si>
  <si>
    <t>黄莉媚</t>
  </si>
  <si>
    <t>111060300121</t>
  </si>
  <si>
    <t>48.55</t>
  </si>
  <si>
    <t>A1159060156005</t>
  </si>
  <si>
    <t>官小文</t>
  </si>
  <si>
    <t>111060300207</t>
  </si>
  <si>
    <t>70.40</t>
  </si>
  <si>
    <t>62.90</t>
  </si>
  <si>
    <t>李春燕</t>
  </si>
  <si>
    <t>111060300119</t>
  </si>
  <si>
    <t>68.20</t>
  </si>
  <si>
    <t>谭慧姣</t>
  </si>
  <si>
    <t>111060300128</t>
  </si>
  <si>
    <t>64.60</t>
  </si>
  <si>
    <t>53.70</t>
  </si>
  <si>
    <t>A3159060156002</t>
  </si>
  <si>
    <t>刘昱辰</t>
  </si>
  <si>
    <t>333060300303</t>
  </si>
  <si>
    <t>黄振</t>
  </si>
  <si>
    <t>333060300306</t>
  </si>
  <si>
    <t>61.10</t>
  </si>
  <si>
    <t>李桂芳</t>
  </si>
  <si>
    <t>333060300302</t>
  </si>
  <si>
    <t>77.20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</si>
</sst>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 "/>
  </numFmts>
  <fonts count="47">
    <font>
      <sz val="12"/>
      <name val="宋体"/>
      <family val="0"/>
    </font>
    <font>
      <sz val="12"/>
      <name val="Times New Roman"/>
      <family val="1"/>
    </font>
    <font>
      <b/>
      <sz val="18"/>
      <name val="宋体"/>
      <family val="0"/>
    </font>
    <font>
      <b/>
      <sz val="18"/>
      <name val="Times New Roman"/>
      <family val="1"/>
    </font>
    <font>
      <b/>
      <sz val="12"/>
      <name val="宋体"/>
      <family val="0"/>
    </font>
    <font>
      <sz val="12"/>
      <color indexed="8"/>
      <name val="宋体"/>
      <family val="0"/>
    </font>
    <font>
      <sz val="11"/>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protection/>
    </xf>
    <xf numFmtId="0" fontId="9" fillId="0" borderId="0">
      <alignment/>
      <protection/>
    </xf>
  </cellStyleXfs>
  <cellXfs count="29">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1"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58" applyNumberFormat="1" applyFont="1" applyFill="1" applyBorder="1" applyAlignment="1">
      <alignment horizontal="center" vertical="center" wrapText="1"/>
      <protection/>
    </xf>
    <xf numFmtId="49" fontId="0" fillId="0" borderId="9"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49" fontId="5" fillId="33" borderId="9" xfId="0" applyNumberFormat="1" applyFont="1" applyFill="1" applyBorder="1" applyAlignment="1">
      <alignment horizontal="center" vertical="center"/>
    </xf>
    <xf numFmtId="177" fontId="5" fillId="33" borderId="9" xfId="0" applyNumberFormat="1" applyFont="1" applyFill="1" applyBorder="1" applyAlignment="1">
      <alignment horizontal="center" vertical="center"/>
    </xf>
    <xf numFmtId="177" fontId="0" fillId="33" borderId="9" xfId="0" applyNumberFormat="1" applyFont="1" applyFill="1" applyBorder="1" applyAlignment="1">
      <alignment horizontal="center" vertical="center"/>
    </xf>
    <xf numFmtId="0" fontId="6" fillId="0" borderId="9" xfId="65" applyNumberFormat="1" applyFont="1" applyFill="1" applyBorder="1" applyAlignment="1">
      <alignment horizontal="center" vertical="center"/>
      <protection/>
    </xf>
    <xf numFmtId="0" fontId="5" fillId="33" borderId="9" xfId="0" applyFont="1" applyFill="1" applyBorder="1" applyAlignment="1">
      <alignment horizontal="center" vertical="center"/>
    </xf>
    <xf numFmtId="0" fontId="4"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0" fontId="5" fillId="0" borderId="9" xfId="0" applyFont="1" applyFill="1" applyBorder="1" applyAlignment="1">
      <alignment horizontal="center" vertical="center"/>
    </xf>
    <xf numFmtId="0" fontId="0" fillId="0" borderId="12" xfId="0" applyNumberFormat="1" applyBorder="1" applyAlignment="1">
      <alignment horizontal="left" vertical="center" wrapText="1"/>
    </xf>
    <xf numFmtId="0" fontId="0" fillId="0" borderId="9" xfId="58" applyNumberFormat="1" applyFont="1" applyFill="1" applyBorder="1" applyAlignment="1" quotePrefix="1">
      <alignment horizontal="center" vertical="center" wrapText="1"/>
      <protection/>
    </xf>
    <xf numFmtId="0" fontId="6" fillId="0" borderId="9" xfId="65" applyNumberFormat="1"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SheetLayoutView="100" workbookViewId="0" topLeftCell="A4">
      <selection activeCell="J4" sqref="J4:J22"/>
    </sheetView>
  </sheetViews>
  <sheetFormatPr defaultColWidth="9.00390625" defaultRowHeight="14.25"/>
  <cols>
    <col min="1" max="1" width="18.125" style="2" customWidth="1"/>
    <col min="2" max="2" width="6.00390625" style="2" customWidth="1"/>
    <col min="3" max="3" width="9.25390625" style="2" customWidth="1"/>
    <col min="4" max="4" width="18.125" style="2" customWidth="1"/>
    <col min="5" max="7" width="10.375" style="2" customWidth="1"/>
    <col min="8" max="8" width="9.25390625" style="2" customWidth="1"/>
    <col min="9" max="9" width="16.625" style="2" customWidth="1"/>
    <col min="10" max="10" width="24.00390625" style="0" customWidth="1"/>
  </cols>
  <sheetData>
    <row r="1" ht="14.25">
      <c r="A1" s="3" t="s">
        <v>0</v>
      </c>
    </row>
    <row r="2" spans="1:10" ht="39" customHeight="1">
      <c r="A2" s="4" t="s">
        <v>1</v>
      </c>
      <c r="B2" s="5"/>
      <c r="C2" s="5"/>
      <c r="D2" s="5"/>
      <c r="E2" s="5"/>
      <c r="F2" s="5"/>
      <c r="G2" s="5"/>
      <c r="H2" s="5"/>
      <c r="I2" s="5"/>
      <c r="J2" s="5"/>
    </row>
    <row r="3" spans="1:10" s="1" customFormat="1" ht="31.5" customHeight="1">
      <c r="A3" s="6" t="s">
        <v>2</v>
      </c>
      <c r="B3" s="6" t="s">
        <v>3</v>
      </c>
      <c r="C3" s="6" t="s">
        <v>4</v>
      </c>
      <c r="D3" s="6" t="s">
        <v>5</v>
      </c>
      <c r="E3" s="6" t="s">
        <v>6</v>
      </c>
      <c r="F3" s="7" t="s">
        <v>7</v>
      </c>
      <c r="G3" s="6" t="s">
        <v>8</v>
      </c>
      <c r="H3" s="6" t="s">
        <v>9</v>
      </c>
      <c r="I3" s="6" t="s">
        <v>10</v>
      </c>
      <c r="J3" s="21" t="s">
        <v>11</v>
      </c>
    </row>
    <row r="4" spans="1:10" ht="24" customHeight="1">
      <c r="A4" s="8" t="s">
        <v>12</v>
      </c>
      <c r="B4" s="9">
        <v>2</v>
      </c>
      <c r="C4" s="8" t="s">
        <v>13</v>
      </c>
      <c r="D4" s="27" t="s">
        <v>14</v>
      </c>
      <c r="E4" s="8" t="s">
        <v>15</v>
      </c>
      <c r="F4" s="11" t="s">
        <v>16</v>
      </c>
      <c r="G4" s="12">
        <f aca="true" t="shared" si="0" ref="G4:G10">E4*60%+F4*40%</f>
        <v>74.03999999999999</v>
      </c>
      <c r="H4" s="8">
        <v>1</v>
      </c>
      <c r="I4" s="22" t="s">
        <v>17</v>
      </c>
      <c r="J4" s="23" t="s">
        <v>18</v>
      </c>
    </row>
    <row r="5" spans="1:10" ht="24" customHeight="1">
      <c r="A5" s="8" t="s">
        <v>12</v>
      </c>
      <c r="B5" s="9">
        <v>2</v>
      </c>
      <c r="C5" s="8" t="s">
        <v>19</v>
      </c>
      <c r="D5" s="27" t="s">
        <v>20</v>
      </c>
      <c r="E5" s="8" t="s">
        <v>21</v>
      </c>
      <c r="F5" s="13" t="s">
        <v>22</v>
      </c>
      <c r="G5" s="14">
        <f t="shared" si="0"/>
        <v>71.96000000000001</v>
      </c>
      <c r="H5" s="8">
        <v>3</v>
      </c>
      <c r="I5" s="22"/>
      <c r="J5" s="24"/>
    </row>
    <row r="6" spans="1:10" ht="24" customHeight="1">
      <c r="A6" s="8" t="s">
        <v>12</v>
      </c>
      <c r="B6" s="9">
        <v>2</v>
      </c>
      <c r="C6" s="8" t="s">
        <v>23</v>
      </c>
      <c r="D6" s="27" t="s">
        <v>24</v>
      </c>
      <c r="E6" s="8" t="s">
        <v>25</v>
      </c>
      <c r="F6" s="13" t="s">
        <v>26</v>
      </c>
      <c r="G6" s="12">
        <f t="shared" si="0"/>
        <v>72.94</v>
      </c>
      <c r="H6" s="8">
        <v>2</v>
      </c>
      <c r="I6" s="22" t="s">
        <v>17</v>
      </c>
      <c r="J6" s="24"/>
    </row>
    <row r="7" spans="1:10" ht="24" customHeight="1">
      <c r="A7" s="8" t="s">
        <v>12</v>
      </c>
      <c r="B7" s="9">
        <v>2</v>
      </c>
      <c r="C7" s="8" t="s">
        <v>27</v>
      </c>
      <c r="D7" s="27" t="s">
        <v>28</v>
      </c>
      <c r="E7" s="8" t="s">
        <v>29</v>
      </c>
      <c r="F7" s="13" t="s">
        <v>30</v>
      </c>
      <c r="G7" s="12">
        <f t="shared" si="0"/>
        <v>69.80000000000001</v>
      </c>
      <c r="H7" s="8">
        <v>5</v>
      </c>
      <c r="I7" s="13"/>
      <c r="J7" s="24"/>
    </row>
    <row r="8" spans="1:10" ht="24" customHeight="1">
      <c r="A8" s="8" t="s">
        <v>12</v>
      </c>
      <c r="B8" s="9">
        <v>2</v>
      </c>
      <c r="C8" s="8" t="s">
        <v>31</v>
      </c>
      <c r="D8" s="27" t="s">
        <v>32</v>
      </c>
      <c r="E8" s="8" t="s">
        <v>33</v>
      </c>
      <c r="F8" s="13" t="s">
        <v>34</v>
      </c>
      <c r="G8" s="12">
        <f t="shared" si="0"/>
        <v>69.84</v>
      </c>
      <c r="H8" s="8">
        <v>4</v>
      </c>
      <c r="I8" s="25"/>
      <c r="J8" s="24"/>
    </row>
    <row r="9" spans="1:10" ht="24" customHeight="1">
      <c r="A9" s="8" t="s">
        <v>12</v>
      </c>
      <c r="B9" s="9">
        <v>2</v>
      </c>
      <c r="C9" s="8" t="s">
        <v>35</v>
      </c>
      <c r="D9" s="27" t="s">
        <v>36</v>
      </c>
      <c r="E9" s="8" t="s">
        <v>37</v>
      </c>
      <c r="F9" s="13" t="s">
        <v>38</v>
      </c>
      <c r="G9" s="14">
        <f t="shared" si="0"/>
        <v>63.7</v>
      </c>
      <c r="H9" s="8">
        <v>6</v>
      </c>
      <c r="I9" s="25"/>
      <c r="J9" s="24"/>
    </row>
    <row r="10" spans="1:10" ht="24" customHeight="1">
      <c r="A10" s="8" t="s">
        <v>39</v>
      </c>
      <c r="B10" s="9">
        <v>1</v>
      </c>
      <c r="C10" s="8" t="s">
        <v>40</v>
      </c>
      <c r="D10" s="27" t="s">
        <v>41</v>
      </c>
      <c r="E10" s="15" t="s">
        <v>42</v>
      </c>
      <c r="F10" s="16" t="s">
        <v>43</v>
      </c>
      <c r="G10" s="17">
        <f t="shared" si="0"/>
        <v>68.64</v>
      </c>
      <c r="H10" s="15">
        <v>1</v>
      </c>
      <c r="I10" s="22" t="s">
        <v>17</v>
      </c>
      <c r="J10" s="24"/>
    </row>
    <row r="11" spans="1:10" ht="24" customHeight="1">
      <c r="A11" s="8" t="s">
        <v>39</v>
      </c>
      <c r="B11" s="9">
        <v>1</v>
      </c>
      <c r="C11" s="8" t="s">
        <v>44</v>
      </c>
      <c r="D11" s="27" t="s">
        <v>45</v>
      </c>
      <c r="E11" s="15" t="s">
        <v>46</v>
      </c>
      <c r="F11" s="16" t="s">
        <v>47</v>
      </c>
      <c r="G11" s="18">
        <f>E11*60%</f>
        <v>41.64</v>
      </c>
      <c r="H11" s="15">
        <v>3</v>
      </c>
      <c r="I11" s="25"/>
      <c r="J11" s="24"/>
    </row>
    <row r="12" spans="1:10" ht="24" customHeight="1">
      <c r="A12" s="8" t="s">
        <v>39</v>
      </c>
      <c r="B12" s="9">
        <v>1</v>
      </c>
      <c r="C12" s="8" t="s">
        <v>48</v>
      </c>
      <c r="D12" s="27" t="s">
        <v>49</v>
      </c>
      <c r="E12" s="15" t="s">
        <v>50</v>
      </c>
      <c r="F12" s="16" t="s">
        <v>51</v>
      </c>
      <c r="G12" s="17">
        <f aca="true" t="shared" si="1" ref="G12:G17">E12*60%+F12*40%</f>
        <v>62.959999999999994</v>
      </c>
      <c r="H12" s="15">
        <v>2</v>
      </c>
      <c r="I12" s="25"/>
      <c r="J12" s="24"/>
    </row>
    <row r="13" spans="1:10" ht="24" customHeight="1">
      <c r="A13" s="8" t="s">
        <v>52</v>
      </c>
      <c r="B13" s="9">
        <v>1</v>
      </c>
      <c r="C13" s="8" t="s">
        <v>53</v>
      </c>
      <c r="D13" s="27" t="s">
        <v>54</v>
      </c>
      <c r="E13" s="8" t="s">
        <v>55</v>
      </c>
      <c r="F13" s="13" t="s">
        <v>56</v>
      </c>
      <c r="G13" s="12">
        <f t="shared" si="1"/>
        <v>64.32</v>
      </c>
      <c r="H13" s="8">
        <v>1</v>
      </c>
      <c r="I13" s="22" t="s">
        <v>17</v>
      </c>
      <c r="J13" s="24"/>
    </row>
    <row r="14" spans="1:10" ht="24" customHeight="1">
      <c r="A14" s="8" t="s">
        <v>57</v>
      </c>
      <c r="B14" s="9">
        <v>1</v>
      </c>
      <c r="C14" s="8" t="s">
        <v>58</v>
      </c>
      <c r="D14" s="27" t="s">
        <v>59</v>
      </c>
      <c r="E14" s="15" t="s">
        <v>60</v>
      </c>
      <c r="F14" s="16" t="s">
        <v>61</v>
      </c>
      <c r="G14" s="17">
        <f t="shared" si="1"/>
        <v>69.32</v>
      </c>
      <c r="H14" s="15">
        <v>1</v>
      </c>
      <c r="I14" s="22" t="s">
        <v>17</v>
      </c>
      <c r="J14" s="24"/>
    </row>
    <row r="15" spans="1:10" ht="24" customHeight="1">
      <c r="A15" s="8" t="s">
        <v>57</v>
      </c>
      <c r="B15" s="9">
        <v>1</v>
      </c>
      <c r="C15" s="8" t="s">
        <v>62</v>
      </c>
      <c r="D15" s="27" t="s">
        <v>63</v>
      </c>
      <c r="E15" s="15" t="s">
        <v>64</v>
      </c>
      <c r="F15" s="16" t="s">
        <v>65</v>
      </c>
      <c r="G15" s="18">
        <f t="shared" si="1"/>
        <v>58.38</v>
      </c>
      <c r="H15" s="15">
        <v>2</v>
      </c>
      <c r="I15" s="13"/>
      <c r="J15" s="24"/>
    </row>
    <row r="16" spans="1:10" ht="24" customHeight="1">
      <c r="A16" s="8" t="s">
        <v>57</v>
      </c>
      <c r="B16" s="9">
        <v>1</v>
      </c>
      <c r="C16" s="8" t="s">
        <v>66</v>
      </c>
      <c r="D16" s="28" t="s">
        <v>67</v>
      </c>
      <c r="E16" s="15" t="s">
        <v>34</v>
      </c>
      <c r="F16" s="16" t="s">
        <v>68</v>
      </c>
      <c r="G16" s="17">
        <f t="shared" si="1"/>
        <v>55.78</v>
      </c>
      <c r="H16" s="15">
        <v>3</v>
      </c>
      <c r="I16" s="25"/>
      <c r="J16" s="24"/>
    </row>
    <row r="17" spans="1:10" ht="24" customHeight="1">
      <c r="A17" s="8" t="s">
        <v>69</v>
      </c>
      <c r="B17" s="9">
        <v>1</v>
      </c>
      <c r="C17" s="8" t="s">
        <v>70</v>
      </c>
      <c r="D17" s="27" t="s">
        <v>71</v>
      </c>
      <c r="E17" s="8" t="s">
        <v>72</v>
      </c>
      <c r="F17" s="13" t="s">
        <v>73</v>
      </c>
      <c r="G17" s="12">
        <f t="shared" si="1"/>
        <v>67.4</v>
      </c>
      <c r="H17" s="8">
        <v>1</v>
      </c>
      <c r="I17" s="22" t="s">
        <v>17</v>
      </c>
      <c r="J17" s="24"/>
    </row>
    <row r="18" spans="1:10" ht="24" customHeight="1">
      <c r="A18" s="8" t="s">
        <v>69</v>
      </c>
      <c r="B18" s="9">
        <v>1</v>
      </c>
      <c r="C18" s="8" t="s">
        <v>74</v>
      </c>
      <c r="D18" s="27" t="s">
        <v>75</v>
      </c>
      <c r="E18" s="8" t="s">
        <v>76</v>
      </c>
      <c r="F18" s="13" t="s">
        <v>47</v>
      </c>
      <c r="G18" s="12">
        <f>E18*60%</f>
        <v>40.92</v>
      </c>
      <c r="H18" s="8">
        <v>3</v>
      </c>
      <c r="I18" s="25"/>
      <c r="J18" s="24"/>
    </row>
    <row r="19" spans="1:10" ht="24" customHeight="1">
      <c r="A19" s="8" t="s">
        <v>69</v>
      </c>
      <c r="B19" s="9">
        <v>1</v>
      </c>
      <c r="C19" s="8" t="s">
        <v>77</v>
      </c>
      <c r="D19" s="27" t="s">
        <v>78</v>
      </c>
      <c r="E19" s="8" t="s">
        <v>79</v>
      </c>
      <c r="F19" s="13" t="s">
        <v>80</v>
      </c>
      <c r="G19" s="12">
        <f aca="true" t="shared" si="2" ref="G19:G22">E19*60%+F19*40%</f>
        <v>60.24</v>
      </c>
      <c r="H19" s="8">
        <v>2</v>
      </c>
      <c r="I19" s="25"/>
      <c r="J19" s="24"/>
    </row>
    <row r="20" spans="1:10" ht="24" customHeight="1">
      <c r="A20" s="8" t="s">
        <v>81</v>
      </c>
      <c r="B20" s="9">
        <v>1</v>
      </c>
      <c r="C20" s="8" t="s">
        <v>82</v>
      </c>
      <c r="D20" s="8" t="s">
        <v>83</v>
      </c>
      <c r="E20" s="15" t="s">
        <v>43</v>
      </c>
      <c r="F20" s="20">
        <v>76.55</v>
      </c>
      <c r="G20" s="17">
        <f t="shared" si="2"/>
        <v>70.58</v>
      </c>
      <c r="H20" s="15">
        <v>1</v>
      </c>
      <c r="I20" s="22" t="s">
        <v>17</v>
      </c>
      <c r="J20" s="24"/>
    </row>
    <row r="21" spans="1:10" ht="24" customHeight="1">
      <c r="A21" s="8" t="s">
        <v>81</v>
      </c>
      <c r="B21" s="9">
        <v>1</v>
      </c>
      <c r="C21" s="8" t="s">
        <v>84</v>
      </c>
      <c r="D21" s="8" t="s">
        <v>85</v>
      </c>
      <c r="E21" s="15" t="s">
        <v>86</v>
      </c>
      <c r="F21" s="20">
        <v>78.45</v>
      </c>
      <c r="G21" s="17">
        <f t="shared" si="2"/>
        <v>68.03999999999999</v>
      </c>
      <c r="H21" s="15">
        <v>2</v>
      </c>
      <c r="I21" s="25"/>
      <c r="J21" s="24"/>
    </row>
    <row r="22" spans="1:10" ht="24" customHeight="1">
      <c r="A22" s="8" t="s">
        <v>81</v>
      </c>
      <c r="B22" s="9">
        <v>1</v>
      </c>
      <c r="C22" s="8" t="s">
        <v>87</v>
      </c>
      <c r="D22" s="8" t="s">
        <v>88</v>
      </c>
      <c r="E22" s="15" t="s">
        <v>22</v>
      </c>
      <c r="F22" s="16" t="s">
        <v>89</v>
      </c>
      <c r="G22" s="17">
        <f t="shared" si="2"/>
        <v>67.36</v>
      </c>
      <c r="H22" s="15">
        <v>3</v>
      </c>
      <c r="I22" s="25"/>
      <c r="J22" s="26"/>
    </row>
  </sheetData>
  <sheetProtection/>
  <mergeCells count="2">
    <mergeCell ref="A2:J2"/>
    <mergeCell ref="J4:J22"/>
  </mergeCells>
  <printOptions/>
  <pageMargins left="0.31" right="0.24" top="0.28" bottom="0.24" header="0.31" footer="0.08"/>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lili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李淑燕</dc:creator>
  <cp:keywords/>
  <dc:description/>
  <cp:lastModifiedBy/>
  <dcterms:created xsi:type="dcterms:W3CDTF">2015-09-18T07:52:50Z</dcterms:created>
  <dcterms:modified xsi:type="dcterms:W3CDTF">2016-11-15T02:17:02Z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2052-10.1.0.6028</vt:lpwstr>
  </property>
</Properties>
</file>