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<sst xmlns="http://schemas.openxmlformats.org/spreadsheetml/2006/main" count="193" uniqueCount="99">
  <si>
    <t>2016年下半年惠阳区事业单位公开招聘职位表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</si>
  <si>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</si>
  <si>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</si>
  <si>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</si>
  <si>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</si>
  <si>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</si>
  <si>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</si>
  <si>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</si>
  <si>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</si>
  <si>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</si>
  <si>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</si>
  <si>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</si>
  <si>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</si>
  <si>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</si>
  <si>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</si>
  <si>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</si>
  <si>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职称要求</t>
  </si>
  <si>
    <t>年龄要求</t>
  </si>
  <si>
    <t>其他要求</t>
  </si>
  <si>
    <t>备注</t>
  </si>
  <si>
    <t>惠阳区广播电视台新闻部</t>
  </si>
  <si>
    <t>电视新闻播音员</t>
  </si>
  <si>
    <t>A01</t>
  </si>
  <si>
    <t>专业技术</t>
  </si>
  <si>
    <t>十二级</t>
  </si>
  <si>
    <t>电视播音主持</t>
  </si>
  <si>
    <t>不限</t>
  </si>
  <si>
    <t>普通全日制本科</t>
  </si>
  <si>
    <t>学士学位</t>
  </si>
  <si>
    <t>播音与主持艺术(B050419)</t>
  </si>
  <si>
    <t>18-30周岁</t>
  </si>
  <si>
    <t>持有《广播电视播音员主持人考试合格证》、普通话一级乙等以上证书。</t>
  </si>
  <si>
    <t>节目主持人节假日需要上班、服从单位调配</t>
  </si>
  <si>
    <t>A02</t>
  </si>
  <si>
    <t>具备普通话一级乙等以上证书。</t>
  </si>
  <si>
    <t>电视节目包装</t>
  </si>
  <si>
    <t>A03</t>
  </si>
  <si>
    <t>电视节目包装制作</t>
  </si>
  <si>
    <t>动画专业（B050418）媒体创意(B050306)戏剧影视美术设计(B050415)</t>
  </si>
  <si>
    <t>如遇突发状况，必须随叫随到并服从单位调配</t>
  </si>
  <si>
    <t>编辑</t>
  </si>
  <si>
    <t>A04</t>
  </si>
  <si>
    <t>广播、电视新闻稿件审查、编辑</t>
  </si>
  <si>
    <r>
      <t>广播电视新闻学</t>
    </r>
    <r>
      <rPr>
        <sz val="8"/>
        <color indexed="8"/>
        <rFont val="Times New Roman"/>
        <family val="1"/>
      </rPr>
      <t>(B050302)</t>
    </r>
    <r>
      <rPr>
        <sz val="8"/>
        <color indexed="8"/>
        <rFont val="宋体"/>
        <family val="0"/>
      </rPr>
      <t>广播电视编导（</t>
    </r>
    <r>
      <rPr>
        <sz val="8"/>
        <color indexed="8"/>
        <rFont val="Times New Roman"/>
        <family val="1"/>
      </rPr>
      <t>B050420</t>
    </r>
    <r>
      <rPr>
        <sz val="8"/>
        <color indexed="8"/>
        <rFont val="宋体"/>
        <family val="0"/>
      </rPr>
      <t>）</t>
    </r>
  </si>
  <si>
    <r>
      <t>18-30</t>
    </r>
    <r>
      <rPr>
        <sz val="8"/>
        <rFont val="宋体"/>
        <family val="0"/>
      </rPr>
      <t>周岁</t>
    </r>
  </si>
  <si>
    <t>电视摄影记者</t>
  </si>
  <si>
    <t>A05</t>
  </si>
  <si>
    <t>新闻摄像采访</t>
  </si>
  <si>
    <r>
      <t>新闻学</t>
    </r>
    <r>
      <rPr>
        <sz val="8"/>
        <color indexed="8"/>
        <rFont val="Times New Roman"/>
        <family val="1"/>
      </rPr>
      <t>(B050301)</t>
    </r>
  </si>
  <si>
    <t>职员</t>
  </si>
  <si>
    <t>A06</t>
  </si>
  <si>
    <t>管理</t>
  </si>
  <si>
    <t>十级</t>
  </si>
  <si>
    <t>主要负责社会公益性节目宣传、策划</t>
  </si>
  <si>
    <r>
      <t>公共事业管理（</t>
    </r>
    <r>
      <rPr>
        <sz val="8"/>
        <color indexed="8"/>
        <rFont val="Times New Roman"/>
        <family val="1"/>
      </rPr>
      <t>B110302</t>
    </r>
    <r>
      <rPr>
        <sz val="8"/>
        <color indexed="8"/>
        <rFont val="宋体"/>
        <family val="0"/>
      </rPr>
      <t>）</t>
    </r>
  </si>
  <si>
    <t>惠阳区秋长街道人力资源和社会保障服务所</t>
  </si>
  <si>
    <t>审计员</t>
  </si>
  <si>
    <t>B01</t>
  </si>
  <si>
    <t>专技</t>
  </si>
  <si>
    <t>主要负责规范使用省、市专项资金</t>
  </si>
  <si>
    <t>应届毕业生</t>
  </si>
  <si>
    <r>
      <t>审计学（</t>
    </r>
    <r>
      <rPr>
        <sz val="8"/>
        <rFont val="Times New Roman"/>
        <family val="1"/>
      </rPr>
      <t>B110208</t>
    </r>
    <r>
      <rPr>
        <sz val="8"/>
        <rFont val="宋体-PUA"/>
        <family val="0"/>
      </rPr>
      <t>）</t>
    </r>
  </si>
  <si>
    <r>
      <t>含2014年、2015年暂</t>
    </r>
    <r>
      <rPr>
        <sz val="8"/>
        <color indexed="8"/>
        <rFont val="宋体"/>
        <family val="0"/>
      </rPr>
      <t>缓就业毕业生，不含2017年毕业生</t>
    </r>
  </si>
  <si>
    <t>惠阳区道路交通工程项目管理中心</t>
  </si>
  <si>
    <t>技术员</t>
  </si>
  <si>
    <t>C01</t>
  </si>
  <si>
    <t>十二级以上</t>
  </si>
  <si>
    <t>主要负责交通工程项目管理工作</t>
  </si>
  <si>
    <t>普通全日制大专及以上</t>
  </si>
  <si>
    <r>
      <t>道路桥梁与渡河工程（</t>
    </r>
    <r>
      <rPr>
        <sz val="8"/>
        <rFont val="Times New Roman"/>
        <family val="1"/>
      </rPr>
      <t>B080724</t>
    </r>
    <r>
      <rPr>
        <sz val="8"/>
        <rFont val="宋体-PUA"/>
        <family val="0"/>
      </rPr>
      <t>）</t>
    </r>
  </si>
  <si>
    <r>
      <t>桥梁与隧道工程（</t>
    </r>
    <r>
      <rPr>
        <sz val="8"/>
        <rFont val="Times New Roman"/>
        <family val="1"/>
      </rPr>
      <t>A081406</t>
    </r>
    <r>
      <rPr>
        <sz val="8"/>
        <rFont val="宋体-PUA"/>
        <family val="0"/>
      </rPr>
      <t>）</t>
    </r>
  </si>
  <si>
    <r>
      <t>道路桥梁工程技术（</t>
    </r>
    <r>
      <rPr>
        <sz val="8"/>
        <rFont val="Times New Roman"/>
        <family val="1"/>
      </rPr>
      <t>C520108</t>
    </r>
    <r>
      <rPr>
        <sz val="8"/>
        <rFont val="宋体-PUA"/>
        <family val="0"/>
      </rPr>
      <t>）</t>
    </r>
  </si>
  <si>
    <t>大专学历须具有中级或以上相关专业技术职称</t>
  </si>
  <si>
    <r>
      <t>18-35</t>
    </r>
    <r>
      <rPr>
        <sz val="8"/>
        <rFont val="宋体"/>
        <family val="0"/>
      </rPr>
      <t>周岁</t>
    </r>
  </si>
  <si>
    <t>所有学历层次均要求为普通全日制</t>
  </si>
  <si>
    <t>C02</t>
  </si>
  <si>
    <r>
      <t>交通工程（</t>
    </r>
    <r>
      <rPr>
        <sz val="8"/>
        <rFont val="Times New Roman"/>
        <family val="1"/>
      </rPr>
      <t>B081202</t>
    </r>
    <r>
      <rPr>
        <sz val="8"/>
        <rFont val="宋体-PUA"/>
        <family val="0"/>
      </rPr>
      <t>）</t>
    </r>
  </si>
  <si>
    <r>
      <t>道路与铁道工程　（</t>
    </r>
    <r>
      <rPr>
        <sz val="8"/>
        <rFont val="Times New Roman"/>
        <family val="1"/>
      </rPr>
      <t>A082301</t>
    </r>
    <r>
      <rPr>
        <sz val="8"/>
        <rFont val="宋体-PUA"/>
        <family val="0"/>
      </rPr>
      <t>）</t>
    </r>
  </si>
  <si>
    <r>
      <t>公路工程管理（</t>
    </r>
    <r>
      <rPr>
        <sz val="8"/>
        <rFont val="Times New Roman"/>
        <family val="1"/>
      </rPr>
      <t>C520113</t>
    </r>
    <r>
      <rPr>
        <sz val="8"/>
        <rFont val="宋体-PUA"/>
        <family val="0"/>
      </rPr>
      <t>）</t>
    </r>
  </si>
  <si>
    <t>惠阳区交通运输局秋长中心交通管理所</t>
  </si>
  <si>
    <t>C03</t>
  </si>
  <si>
    <t>主要负责交通运输管理工作</t>
  </si>
  <si>
    <r>
      <t>化学或应用化学（</t>
    </r>
    <r>
      <rPr>
        <sz val="8"/>
        <rFont val="Times New Roman"/>
        <family val="1"/>
      </rPr>
      <t>B070301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B070302</t>
    </r>
    <r>
      <rPr>
        <sz val="8"/>
        <rFont val="宋体"/>
        <family val="0"/>
      </rPr>
      <t>）</t>
    </r>
  </si>
  <si>
    <r>
      <t>高分子化学与物理（</t>
    </r>
    <r>
      <rPr>
        <sz val="8"/>
        <rFont val="Times New Roman"/>
        <family val="1"/>
      </rPr>
      <t>A070305</t>
    </r>
    <r>
      <rPr>
        <sz val="8"/>
        <rFont val="宋体"/>
        <family val="0"/>
      </rPr>
      <t>）</t>
    </r>
  </si>
  <si>
    <r>
      <t>应用化工技术（</t>
    </r>
    <r>
      <rPr>
        <sz val="8"/>
        <rFont val="Times New Roman"/>
        <family val="1"/>
      </rPr>
      <t>C530201</t>
    </r>
    <r>
      <rPr>
        <sz val="8"/>
        <rFont val="宋体"/>
        <family val="0"/>
      </rPr>
      <t>）</t>
    </r>
  </si>
  <si>
    <t>惠州市惠阳区人民政府金融服务办公室</t>
  </si>
  <si>
    <t>办公室职员</t>
  </si>
  <si>
    <t>D01</t>
  </si>
  <si>
    <t>主要负责协助处理债务问题、培育监管市场、指导企业改制上市融资、指导发行地方政府债券相关融资工作等</t>
  </si>
  <si>
    <t>金融学（B020104）</t>
  </si>
  <si>
    <t>惠州市惠阳区人民政府办公室应急管理办公室</t>
  </si>
  <si>
    <t>D02</t>
  </si>
  <si>
    <t>主要负责组织编制、修订审核应急预案，研究提出区应急管理的政策、规章和规划建议及突发事件应急管理</t>
  </si>
  <si>
    <t>法学（B030101）</t>
  </si>
  <si>
    <t>一线工作岗位，需处理突发事件，适合男性。</t>
  </si>
  <si>
    <t>惠州市惠阳区实施“纲要”办公室</t>
  </si>
  <si>
    <t>D03</t>
  </si>
  <si>
    <t>主要负责组织协调区《规划纲要》实施工作及相关文件、材料的起草、办理，组织对全区实施《规划纲要》工作督促检查和评估考核等</t>
  </si>
  <si>
    <t>公共事业管理（B110302）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</si>
</sst>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8"/>
      <name val="宋体-PUA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name val="Arial"/>
      <family val="0"/>
    </font>
    <font>
      <sz val="8"/>
      <name val="宋体-PUA"/>
      <family val="0"/>
    </font>
    <font>
      <sz val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8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7" fillId="13" borderId="5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9" borderId="0" applyNumberFormat="0" applyBorder="0" applyAlignment="0" applyProtection="0"/>
    <xf numFmtId="0" fontId="26" fillId="4" borderId="7" applyNumberFormat="0" applyAlignment="0" applyProtection="0"/>
    <xf numFmtId="0" fontId="25" fillId="7" borderId="4" applyNumberFormat="0" applyAlignment="0" applyProtection="0"/>
    <xf numFmtId="0" fontId="24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9" fillId="0" borderId="9" xfId="40" applyFont="1" applyFill="1" applyBorder="1" applyAlignment="1">
      <alignment horizontal="center" vertical="center" wrapText="1"/>
      <protection/>
    </xf>
    <xf numFmtId="0" fontId="10" fillId="0" borderId="9" xfId="40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pane ySplit="2" topLeftCell="BM6" activePane="bottomLeft" state="frozen"/>
      <selection pane="topLeft" activeCell="A1" sqref="A1"/>
      <selection pane="bottomLeft" activeCell="N9" sqref="N9"/>
    </sheetView>
  </sheetViews>
  <sheetFormatPr defaultColWidth="8.75390625" defaultRowHeight="14.25"/>
  <cols>
    <col min="1" max="1" width="4.625" style="3" customWidth="1"/>
    <col min="2" max="2" width="7.875" style="3" customWidth="1"/>
    <col min="3" max="3" width="5.625" style="3" customWidth="1"/>
    <col min="4" max="4" width="4.875" style="3" customWidth="1"/>
    <col min="5" max="5" width="4.125" style="3" customWidth="1"/>
    <col min="6" max="6" width="4.75390625" style="3" customWidth="1"/>
    <col min="7" max="7" width="12.125" style="3" customWidth="1"/>
    <col min="8" max="8" width="4.75390625" style="3" customWidth="1"/>
    <col min="9" max="9" width="5.00390625" style="3" customWidth="1"/>
    <col min="10" max="10" width="4.75390625" style="3" customWidth="1"/>
    <col min="11" max="11" width="7.75390625" style="3" customWidth="1"/>
    <col min="12" max="12" width="7.00390625" style="3" customWidth="1"/>
    <col min="13" max="13" width="9.75390625" style="3" customWidth="1"/>
    <col min="14" max="14" width="9.375" style="3" customWidth="1"/>
    <col min="15" max="15" width="9.25390625" style="3" customWidth="1"/>
    <col min="16" max="16" width="8.125" style="3" customWidth="1"/>
    <col min="17" max="17" width="5.00390625" style="3" customWidth="1"/>
    <col min="18" max="18" width="7.75390625" style="3" customWidth="1"/>
    <col min="19" max="19" width="7.625" style="3" customWidth="1"/>
    <col min="20" max="16384" width="8.75390625" style="3" customWidth="1"/>
  </cols>
  <sheetData>
    <row r="1" spans="1:19" s="1" customFormat="1" ht="31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2" customFormat="1" ht="33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87.75" customHeight="1">
      <c r="A3" s="6">
        <v>1</v>
      </c>
      <c r="B3" s="7" t="s">
        <v>20</v>
      </c>
      <c r="C3" s="7" t="s">
        <v>21</v>
      </c>
      <c r="D3" s="8" t="s">
        <v>22</v>
      </c>
      <c r="E3" s="9" t="s">
        <v>23</v>
      </c>
      <c r="F3" s="9" t="s">
        <v>24</v>
      </c>
      <c r="G3" s="10" t="s">
        <v>25</v>
      </c>
      <c r="H3" s="9" t="s">
        <v>26</v>
      </c>
      <c r="I3" s="7">
        <v>2</v>
      </c>
      <c r="J3" s="9" t="s">
        <v>26</v>
      </c>
      <c r="K3" s="14" t="s">
        <v>27</v>
      </c>
      <c r="L3" s="9" t="s">
        <v>28</v>
      </c>
      <c r="M3" s="10" t="s">
        <v>29</v>
      </c>
      <c r="N3" s="9"/>
      <c r="O3" s="9"/>
      <c r="P3" s="9"/>
      <c r="Q3" s="16" t="s">
        <v>30</v>
      </c>
      <c r="R3" s="14" t="s">
        <v>31</v>
      </c>
      <c r="S3" s="14" t="s">
        <v>32</v>
      </c>
    </row>
    <row r="4" spans="1:19" ht="55.5" customHeight="1">
      <c r="A4" s="6">
        <v>2</v>
      </c>
      <c r="B4" s="7" t="s">
        <v>20</v>
      </c>
      <c r="C4" s="7" t="s">
        <v>21</v>
      </c>
      <c r="D4" s="8" t="s">
        <v>33</v>
      </c>
      <c r="E4" s="9" t="s">
        <v>23</v>
      </c>
      <c r="F4" s="9" t="s">
        <v>24</v>
      </c>
      <c r="G4" s="10" t="s">
        <v>25</v>
      </c>
      <c r="H4" s="9" t="s">
        <v>26</v>
      </c>
      <c r="I4" s="7">
        <v>2</v>
      </c>
      <c r="J4" s="9" t="s">
        <v>26</v>
      </c>
      <c r="K4" s="14" t="s">
        <v>27</v>
      </c>
      <c r="L4" s="9" t="s">
        <v>28</v>
      </c>
      <c r="M4" s="10" t="s">
        <v>29</v>
      </c>
      <c r="N4" s="9"/>
      <c r="O4" s="9"/>
      <c r="P4" s="9"/>
      <c r="Q4" s="16" t="s">
        <v>30</v>
      </c>
      <c r="R4" s="20" t="s">
        <v>34</v>
      </c>
      <c r="S4" s="14" t="s">
        <v>32</v>
      </c>
    </row>
    <row r="5" spans="1:19" ht="66" customHeight="1">
      <c r="A5" s="6">
        <v>3</v>
      </c>
      <c r="B5" s="7" t="s">
        <v>20</v>
      </c>
      <c r="C5" s="7" t="s">
        <v>35</v>
      </c>
      <c r="D5" s="8" t="s">
        <v>36</v>
      </c>
      <c r="E5" s="9" t="s">
        <v>23</v>
      </c>
      <c r="F5" s="9" t="s">
        <v>24</v>
      </c>
      <c r="G5" s="10" t="s">
        <v>37</v>
      </c>
      <c r="H5" s="9" t="s">
        <v>26</v>
      </c>
      <c r="I5" s="7">
        <v>1</v>
      </c>
      <c r="J5" s="9" t="s">
        <v>26</v>
      </c>
      <c r="K5" s="14" t="s">
        <v>27</v>
      </c>
      <c r="L5" s="9" t="s">
        <v>28</v>
      </c>
      <c r="M5" s="15" t="s">
        <v>38</v>
      </c>
      <c r="N5" s="9"/>
      <c r="O5" s="9"/>
      <c r="P5" s="9"/>
      <c r="Q5" s="16" t="s">
        <v>30</v>
      </c>
      <c r="R5" s="21"/>
      <c r="S5" s="14" t="s">
        <v>39</v>
      </c>
    </row>
    <row r="6" spans="1:19" ht="57" customHeight="1">
      <c r="A6" s="6">
        <v>4</v>
      </c>
      <c r="B6" s="7" t="s">
        <v>20</v>
      </c>
      <c r="C6" s="7" t="s">
        <v>40</v>
      </c>
      <c r="D6" s="8" t="s">
        <v>41</v>
      </c>
      <c r="E6" s="9" t="s">
        <v>23</v>
      </c>
      <c r="F6" s="9" t="s">
        <v>24</v>
      </c>
      <c r="G6" s="10" t="s">
        <v>42</v>
      </c>
      <c r="H6" s="9" t="s">
        <v>26</v>
      </c>
      <c r="I6" s="7">
        <v>4</v>
      </c>
      <c r="J6" s="9" t="s">
        <v>26</v>
      </c>
      <c r="K6" s="14" t="s">
        <v>27</v>
      </c>
      <c r="L6" s="9" t="s">
        <v>28</v>
      </c>
      <c r="M6" s="10" t="s">
        <v>43</v>
      </c>
      <c r="N6" s="16"/>
      <c r="O6" s="16"/>
      <c r="P6" s="9"/>
      <c r="Q6" s="16" t="s">
        <v>44</v>
      </c>
      <c r="R6" s="14"/>
      <c r="S6" s="14" t="s">
        <v>39</v>
      </c>
    </row>
    <row r="7" spans="1:19" ht="54.75" customHeight="1">
      <c r="A7" s="6">
        <v>5</v>
      </c>
      <c r="B7" s="7" t="s">
        <v>20</v>
      </c>
      <c r="C7" s="7" t="s">
        <v>45</v>
      </c>
      <c r="D7" s="8" t="s">
        <v>46</v>
      </c>
      <c r="E7" s="9" t="s">
        <v>23</v>
      </c>
      <c r="F7" s="9" t="s">
        <v>24</v>
      </c>
      <c r="G7" s="9" t="s">
        <v>47</v>
      </c>
      <c r="H7" s="9" t="s">
        <v>26</v>
      </c>
      <c r="I7" s="7">
        <v>4</v>
      </c>
      <c r="J7" s="9" t="s">
        <v>26</v>
      </c>
      <c r="K7" s="14" t="s">
        <v>27</v>
      </c>
      <c r="L7" s="9" t="s">
        <v>28</v>
      </c>
      <c r="M7" s="10" t="s">
        <v>48</v>
      </c>
      <c r="N7" s="16"/>
      <c r="O7" s="16"/>
      <c r="P7" s="9"/>
      <c r="Q7" s="16" t="s">
        <v>44</v>
      </c>
      <c r="R7" s="14"/>
      <c r="S7" s="14" t="s">
        <v>39</v>
      </c>
    </row>
    <row r="8" spans="1:19" ht="63.75" customHeight="1">
      <c r="A8" s="6">
        <v>6</v>
      </c>
      <c r="B8" s="7" t="s">
        <v>20</v>
      </c>
      <c r="C8" s="11" t="s">
        <v>49</v>
      </c>
      <c r="D8" s="8" t="s">
        <v>50</v>
      </c>
      <c r="E8" s="11" t="s">
        <v>51</v>
      </c>
      <c r="F8" s="11" t="s">
        <v>52</v>
      </c>
      <c r="G8" s="11" t="s">
        <v>53</v>
      </c>
      <c r="H8" s="9" t="s">
        <v>26</v>
      </c>
      <c r="I8" s="7">
        <v>1</v>
      </c>
      <c r="J8" s="9" t="s">
        <v>26</v>
      </c>
      <c r="K8" s="14" t="s">
        <v>27</v>
      </c>
      <c r="L8" s="9" t="s">
        <v>28</v>
      </c>
      <c r="M8" s="10" t="s">
        <v>54</v>
      </c>
      <c r="N8" s="16"/>
      <c r="O8" s="16"/>
      <c r="P8" s="9"/>
      <c r="Q8" s="16" t="s">
        <v>44</v>
      </c>
      <c r="R8" s="14"/>
      <c r="S8" s="14" t="s">
        <v>39</v>
      </c>
    </row>
    <row r="9" spans="1:19" ht="63.75" customHeight="1">
      <c r="A9" s="12">
        <v>7</v>
      </c>
      <c r="B9" s="7" t="s">
        <v>55</v>
      </c>
      <c r="C9" s="11" t="s">
        <v>56</v>
      </c>
      <c r="D9" s="11" t="s">
        <v>57</v>
      </c>
      <c r="E9" s="11" t="s">
        <v>58</v>
      </c>
      <c r="F9" s="11" t="s">
        <v>24</v>
      </c>
      <c r="G9" s="11" t="s">
        <v>59</v>
      </c>
      <c r="H9" s="11" t="s">
        <v>60</v>
      </c>
      <c r="I9" s="11">
        <v>1</v>
      </c>
      <c r="J9" s="11"/>
      <c r="K9" s="11" t="s">
        <v>27</v>
      </c>
      <c r="L9" s="11" t="s">
        <v>28</v>
      </c>
      <c r="M9" s="9" t="s">
        <v>61</v>
      </c>
      <c r="N9" s="11"/>
      <c r="O9" s="11"/>
      <c r="P9" s="11"/>
      <c r="Q9" s="7" t="s">
        <v>26</v>
      </c>
      <c r="R9" s="11"/>
      <c r="S9" s="20" t="s">
        <v>62</v>
      </c>
    </row>
    <row r="10" spans="1:19" ht="50.25" customHeight="1">
      <c r="A10" s="6">
        <v>8</v>
      </c>
      <c r="B10" s="7" t="s">
        <v>63</v>
      </c>
      <c r="C10" s="7" t="s">
        <v>64</v>
      </c>
      <c r="D10" s="8" t="s">
        <v>65</v>
      </c>
      <c r="E10" s="9" t="s">
        <v>58</v>
      </c>
      <c r="F10" s="10" t="s">
        <v>66</v>
      </c>
      <c r="G10" s="9" t="s">
        <v>67</v>
      </c>
      <c r="H10" s="9" t="s">
        <v>26</v>
      </c>
      <c r="I10" s="7">
        <v>1</v>
      </c>
      <c r="J10" s="9" t="s">
        <v>26</v>
      </c>
      <c r="K10" s="9" t="s">
        <v>68</v>
      </c>
      <c r="L10" s="7" t="s">
        <v>26</v>
      </c>
      <c r="M10" s="9" t="s">
        <v>69</v>
      </c>
      <c r="N10" s="9" t="s">
        <v>70</v>
      </c>
      <c r="O10" s="9" t="s">
        <v>71</v>
      </c>
      <c r="P10" s="7" t="s">
        <v>72</v>
      </c>
      <c r="Q10" s="16" t="s">
        <v>73</v>
      </c>
      <c r="R10" s="20" t="s">
        <v>74</v>
      </c>
      <c r="S10" s="22"/>
    </row>
    <row r="11" spans="1:19" ht="54" customHeight="1">
      <c r="A11" s="6">
        <v>9</v>
      </c>
      <c r="B11" s="7" t="s">
        <v>63</v>
      </c>
      <c r="C11" s="7" t="s">
        <v>64</v>
      </c>
      <c r="D11" s="8" t="s">
        <v>75</v>
      </c>
      <c r="E11" s="9" t="s">
        <v>58</v>
      </c>
      <c r="F11" s="9" t="s">
        <v>66</v>
      </c>
      <c r="G11" s="9" t="s">
        <v>67</v>
      </c>
      <c r="H11" s="9" t="s">
        <v>26</v>
      </c>
      <c r="I11" s="7">
        <v>1</v>
      </c>
      <c r="J11" s="9" t="s">
        <v>26</v>
      </c>
      <c r="K11" s="9" t="s">
        <v>68</v>
      </c>
      <c r="L11" s="7" t="s">
        <v>26</v>
      </c>
      <c r="M11" s="9" t="s">
        <v>76</v>
      </c>
      <c r="N11" s="9" t="s">
        <v>77</v>
      </c>
      <c r="O11" s="9" t="s">
        <v>78</v>
      </c>
      <c r="P11" s="7" t="s">
        <v>72</v>
      </c>
      <c r="Q11" s="16" t="s">
        <v>73</v>
      </c>
      <c r="R11" s="20" t="s">
        <v>74</v>
      </c>
      <c r="S11" s="22"/>
    </row>
    <row r="12" spans="1:19" ht="51.75" customHeight="1">
      <c r="A12" s="6">
        <v>10</v>
      </c>
      <c r="B12" s="11" t="s">
        <v>79</v>
      </c>
      <c r="C12" s="11" t="s">
        <v>64</v>
      </c>
      <c r="D12" s="8" t="s">
        <v>80</v>
      </c>
      <c r="E12" s="11" t="s">
        <v>58</v>
      </c>
      <c r="F12" s="11" t="s">
        <v>66</v>
      </c>
      <c r="G12" s="9" t="s">
        <v>81</v>
      </c>
      <c r="H12" s="7" t="s">
        <v>26</v>
      </c>
      <c r="I12" s="7">
        <v>1</v>
      </c>
      <c r="J12" s="9" t="s">
        <v>26</v>
      </c>
      <c r="K12" s="9" t="s">
        <v>68</v>
      </c>
      <c r="L12" s="7" t="s">
        <v>26</v>
      </c>
      <c r="M12" s="11" t="s">
        <v>82</v>
      </c>
      <c r="N12" s="11" t="s">
        <v>83</v>
      </c>
      <c r="O12" s="11" t="s">
        <v>84</v>
      </c>
      <c r="P12" s="7" t="s">
        <v>72</v>
      </c>
      <c r="Q12" s="16" t="s">
        <v>73</v>
      </c>
      <c r="R12" s="20" t="s">
        <v>74</v>
      </c>
      <c r="S12" s="22"/>
    </row>
    <row r="13" spans="1:19" ht="69.75" customHeight="1">
      <c r="A13" s="6">
        <v>11</v>
      </c>
      <c r="B13" s="9" t="s">
        <v>85</v>
      </c>
      <c r="C13" s="9" t="s">
        <v>86</v>
      </c>
      <c r="D13" s="8" t="s">
        <v>87</v>
      </c>
      <c r="E13" s="9" t="s">
        <v>51</v>
      </c>
      <c r="F13" s="13" t="s">
        <v>52</v>
      </c>
      <c r="G13" s="9" t="s">
        <v>88</v>
      </c>
      <c r="H13" s="9" t="s">
        <v>26</v>
      </c>
      <c r="I13" s="17">
        <v>2</v>
      </c>
      <c r="J13" s="17"/>
      <c r="K13" s="14" t="s">
        <v>27</v>
      </c>
      <c r="L13" s="9" t="s">
        <v>28</v>
      </c>
      <c r="M13" s="18" t="s">
        <v>89</v>
      </c>
      <c r="N13" s="9"/>
      <c r="O13" s="9"/>
      <c r="P13" s="9"/>
      <c r="Q13" s="8" t="s">
        <v>44</v>
      </c>
      <c r="R13" s="9"/>
      <c r="S13" s="14"/>
    </row>
    <row r="14" spans="1:19" ht="81" customHeight="1">
      <c r="A14" s="6">
        <v>12</v>
      </c>
      <c r="B14" s="9" t="s">
        <v>90</v>
      </c>
      <c r="C14" s="9" t="s">
        <v>86</v>
      </c>
      <c r="D14" s="8" t="s">
        <v>91</v>
      </c>
      <c r="E14" s="7" t="s">
        <v>52</v>
      </c>
      <c r="F14" s="7" t="s">
        <v>52</v>
      </c>
      <c r="G14" s="7" t="s">
        <v>92</v>
      </c>
      <c r="H14" s="9" t="s">
        <v>26</v>
      </c>
      <c r="I14" s="17">
        <v>2</v>
      </c>
      <c r="J14" s="17"/>
      <c r="K14" s="14" t="s">
        <v>27</v>
      </c>
      <c r="L14" s="9" t="s">
        <v>28</v>
      </c>
      <c r="M14" s="18" t="s">
        <v>93</v>
      </c>
      <c r="N14" s="9"/>
      <c r="O14" s="9"/>
      <c r="P14" s="9"/>
      <c r="Q14" s="8" t="s">
        <v>44</v>
      </c>
      <c r="R14" s="14"/>
      <c r="S14" s="14" t="s">
        <v>94</v>
      </c>
    </row>
    <row r="15" spans="1:19" ht="93" customHeight="1">
      <c r="A15" s="6">
        <v>13</v>
      </c>
      <c r="B15" s="9" t="s">
        <v>95</v>
      </c>
      <c r="C15" s="9" t="s">
        <v>86</v>
      </c>
      <c r="D15" s="8" t="s">
        <v>96</v>
      </c>
      <c r="E15" s="7" t="s">
        <v>52</v>
      </c>
      <c r="F15" s="9"/>
      <c r="G15" s="7" t="s">
        <v>97</v>
      </c>
      <c r="H15" s="9" t="s">
        <v>26</v>
      </c>
      <c r="I15" s="17">
        <v>1</v>
      </c>
      <c r="J15" s="17"/>
      <c r="K15" s="14" t="s">
        <v>27</v>
      </c>
      <c r="L15" s="9" t="s">
        <v>28</v>
      </c>
      <c r="M15" s="18" t="s">
        <v>98</v>
      </c>
      <c r="N15" s="9"/>
      <c r="O15" s="9"/>
      <c r="P15" s="9"/>
      <c r="Q15" s="8" t="s">
        <v>44</v>
      </c>
      <c r="R15" s="22"/>
      <c r="S15" s="9"/>
    </row>
    <row r="16" ht="14.25">
      <c r="I16" s="19">
        <f>SUM(I3:I15)</f>
        <v>23</v>
      </c>
    </row>
  </sheetData>
  <sheetProtection/>
  <mergeCells count="1">
    <mergeCell ref="A1:S1"/>
  </mergeCells>
  <printOptions horizontalCentered="1"/>
  <pageMargins left="0.39" right="0.39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2016-11-18T01:42:53Z</cp:lastPrinted>
  <dcterms:created xsi:type="dcterms:W3CDTF">1996-12-17T01:32:42Z</dcterms:created>
  <dcterms:modified xsi:type="dcterms:W3CDTF">2016-11-18T01:57:49Z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