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10" tabRatio="768" activeTab="0"/>
  </bookViews>
  <sheets>
    <sheet name="第二批" sheetId="1" r:id="rId1"/>
  </sheets>
  <definedNames>
    <definedName name="_xlnm.Print_Area" localSheetId="0">'第二批'!$A$1:$H$25</definedName>
    <definedName name="_xlnm.Print_Titles" localSheetId="0">'第二批'!$3:$4</definedName>
  </definedNames>
  <calcPr calcMode="manual" fullCalcOnLoad="1"/>
</workbook>
</file>

<file path=xl/sharedStrings.xml><?xml version="1.0" encoding="utf-8"?>
<sst xmlns="http://schemas.openxmlformats.org/spreadsheetml/2006/main" count="87" uniqueCount="73">
  <si>
    <t>岗位
代码</t>
  </si>
  <si>
    <t>学科</t>
  </si>
  <si>
    <t>招聘
人数</t>
  </si>
  <si>
    <t>性别</t>
  </si>
  <si>
    <t>专业要求</t>
  </si>
  <si>
    <t>其他</t>
  </si>
  <si>
    <t>男</t>
  </si>
  <si>
    <t>A0501 中国语言文学</t>
  </si>
  <si>
    <t>女</t>
  </si>
  <si>
    <t>不限</t>
  </si>
  <si>
    <t>B0501 中国语言文学类</t>
  </si>
  <si>
    <t>合计</t>
  </si>
  <si>
    <t>研究生-专业</t>
  </si>
  <si>
    <t>本科-专业</t>
  </si>
  <si>
    <t>A0403 体育学</t>
  </si>
  <si>
    <t>B0403 体育学类</t>
  </si>
  <si>
    <t>B0701   数学类
B0711   统计学类
B020102 经济统计学
B020305 金融数学</t>
  </si>
  <si>
    <t>小学音乐</t>
  </si>
  <si>
    <t>小学美术</t>
  </si>
  <si>
    <t>小学计算机</t>
  </si>
  <si>
    <t>小学数学（2）</t>
  </si>
  <si>
    <t>小学英语（2）</t>
  </si>
  <si>
    <t>小学科学（2）</t>
  </si>
  <si>
    <t>小学英语（1）</t>
  </si>
  <si>
    <t>小学科学（1）</t>
  </si>
  <si>
    <t>女</t>
  </si>
  <si>
    <t>不限</t>
  </si>
  <si>
    <t>小学语文（1）</t>
  </si>
  <si>
    <t>小学数学（1）</t>
  </si>
  <si>
    <t>小学体育（1）</t>
  </si>
  <si>
    <t>小学语文（2）</t>
  </si>
  <si>
    <t>小学体育（2）</t>
  </si>
  <si>
    <t>男</t>
  </si>
  <si>
    <t>A0402 心理学</t>
  </si>
  <si>
    <t>中小学心理</t>
  </si>
  <si>
    <t>学历学位要求</t>
  </si>
  <si>
    <t>A0501 中国语言文学</t>
  </si>
  <si>
    <t>0201</t>
  </si>
  <si>
    <t>0202</t>
  </si>
  <si>
    <t>0203</t>
  </si>
  <si>
    <t>0204</t>
  </si>
  <si>
    <t>0205</t>
  </si>
  <si>
    <t>0206</t>
  </si>
  <si>
    <t>0207</t>
  </si>
  <si>
    <t>0208</t>
  </si>
  <si>
    <t>0209</t>
  </si>
  <si>
    <t>0210</t>
  </si>
  <si>
    <t>0211</t>
  </si>
  <si>
    <t>0212</t>
  </si>
  <si>
    <t>0213</t>
  </si>
  <si>
    <t>0214</t>
  </si>
  <si>
    <t>B0402 心理学类</t>
  </si>
  <si>
    <t>B0701   数学类
B0711   统计学类
B020102 经济统计学
B020305 金融数学</t>
  </si>
  <si>
    <t>2021年珠海市香洲区公开招聘公办中小学教师（第二批）岗位一览表</t>
  </si>
  <si>
    <t>附件2-1：</t>
  </si>
  <si>
    <t>B050201 英语
B050261 翻译
B050262 商务英语</t>
  </si>
  <si>
    <r>
      <t xml:space="preserve">A050201 英语语言文学
</t>
    </r>
    <r>
      <rPr>
        <sz val="10"/>
        <rFont val="宋体"/>
        <family val="0"/>
      </rPr>
      <t>A050211 外国语言学及应用语言学 
A050212 英语笔译硕士（专业硕士）
A050213 英语口译硕士（专业硕士）</t>
    </r>
  </si>
  <si>
    <r>
      <t xml:space="preserve">A050201 英语语言文学
</t>
    </r>
    <r>
      <rPr>
        <sz val="10"/>
        <rFont val="宋体"/>
        <family val="0"/>
      </rPr>
      <t>A050211 外国语言学及应用语言学 
A050212 英语笔译硕士（专业硕士）
A050213 英语口译硕士（专业硕士）</t>
    </r>
  </si>
  <si>
    <r>
      <t xml:space="preserve">A050401 艺术学
</t>
    </r>
    <r>
      <rPr>
        <sz val="10"/>
        <color indexed="8"/>
        <rFont val="宋体"/>
        <family val="0"/>
      </rPr>
      <t>A050403 美术学
A050404 设计艺术学
A050415 美术硕士（专业硕士）</t>
    </r>
    <r>
      <rPr>
        <sz val="10"/>
        <rFont val="宋体"/>
        <family val="0"/>
      </rPr>
      <t xml:space="preserve">
A050416 艺术设计硕士（专业硕士）</t>
    </r>
  </si>
  <si>
    <t>A0812 计算机科学与技术
A0809 电子科学与技术
A0810 信息与通信工程</t>
  </si>
  <si>
    <r>
      <t xml:space="preserve">A0702   物理学
A0703   化学
A0705   地理学
</t>
    </r>
    <r>
      <rPr>
        <sz val="10"/>
        <rFont val="宋体"/>
        <family val="0"/>
      </rPr>
      <t>A0710   生物学
A040115 科学与技术教育硕士（专业硕士）</t>
    </r>
  </si>
  <si>
    <r>
      <t xml:space="preserve">B0507 美术学类
</t>
    </r>
    <r>
      <rPr>
        <sz val="9"/>
        <rFont val="宋体"/>
        <family val="0"/>
      </rPr>
      <t>B0508 设计学类</t>
    </r>
  </si>
  <si>
    <r>
      <rPr>
        <sz val="10"/>
        <rFont val="宋体"/>
        <family val="0"/>
      </rPr>
      <t>B0807 电子信息类</t>
    </r>
    <r>
      <rPr>
        <sz val="10"/>
        <rFont val="宋体"/>
        <family val="0"/>
      </rPr>
      <t xml:space="preserve">
B0809 计算机类</t>
    </r>
  </si>
  <si>
    <t>B0702    物理学类
B0703    化学类
B0705    地理科学类
B0710    生物科学类
B040102  科学教育</t>
  </si>
  <si>
    <t>B050201 英语
B050261 翻译
B050262 商务英语</t>
  </si>
  <si>
    <t xml:space="preserve">B0505 音乐与舞蹈学类
B0506 戏剧与影视学类
</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</si>
  <si>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</si>
  <si>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A0701   数学
A0711   系统科学
A020208 统计学
A020209 数量经济学
A020212 应用统计硕士（专业硕士）</t>
  </si>
  <si>
    <t>A0701   数学 
A0711   系统科学
A020208 统计学
A020209 数量经济学
A020212 应用统计硕士（专业硕士）</t>
  </si>
  <si>
    <r>
      <t xml:space="preserve">1.研究生报考人员，其本科学历须符合本岗位表中的学历学位要求；
2.以研究生学历报考者，本科及研究生任一学段符合相应专业条件即可；
3.教育学原理（A040101）；
课程与教学论（A040102）；
教育技术学（A040110)；
学科教学硕士（专业硕士）（A040112）；
以上专业分方向的，可按专业方向报考对应的学科，未分方向的，可报考小学语文或小学数学。
4.小学教育硕士（专业硕士）（A040114）
专业分方向的，可按专业方向报考小学对应的学科；未分方向的，可报考小学语文或小学数学。
5. 翻译（B050261）专业报考小学英语（1）、（2）的考生，要求为英语方向。
</t>
    </r>
    <r>
      <rPr>
        <sz val="9"/>
        <rFont val="宋体"/>
        <family val="0"/>
      </rPr>
      <t xml:space="preserve">
6.“专业要求”中其他有分方向的专业，需与岗位相关。
</t>
    </r>
  </si>
  <si>
    <r>
      <t xml:space="preserve">1.研究生报考人员，其本科学历须符合本岗位表中的学历学位要求；
2.以研究生学历报考者，本科及研究生任一学段符合相应专业条件即可；
3.教育学原理（A040101）；
课程与教学论（A040102）；
教育技术学（A040110)；
学科教学硕士（专业硕士）（A040112）；
以上专业分方向的，可按专业方向报考对应的学科，未分方向的，可报考小学语文或小学数学。
4.小学教育硕士（专业硕士）（A040114）
</t>
    </r>
    <r>
      <rPr>
        <sz val="9"/>
        <color indexed="8"/>
        <rFont val="宋体"/>
        <family val="0"/>
      </rPr>
      <t xml:space="preserve">专业分方向的，可按专业方向报考小学对应的学科；未分方向的，可报考小学语文或小学数学。
5. 翻译（B050261）专业报考小学英语（1）、（2）的考生，要求为英语方向。
</t>
    </r>
    <r>
      <rPr>
        <sz val="9"/>
        <color indexed="8"/>
        <rFont val="宋体"/>
        <family val="0"/>
      </rPr>
      <t xml:space="preserve">
6.“专业要求”中其他有分方向的专业，需与岗位相关。
</t>
    </r>
  </si>
  <si>
    <t xml:space="preserve">全国普通高等院校本科学士及以上学历学位或具有国家教育部认证的国（境）外本科学士及以上学历学位
</t>
  </si>
  <si>
    <t>特别提示：
1.2008年9月前至今在岗的珠海市公办中小学临聘教师（具有全国普通高等院校本科学士及以上学历学位，或人事关系在珠海市且具有国家承认的本科及以上学历），符合专业要求的，可报考相应岗位；
2.2008年9月前至今在岗的珠海市公办中小学临聘教师年龄要求：副高及以上职称人员年龄为45周岁以下（1974年12月31日以后出生），须提供相应的职称证书；中级及以下职称人员年龄为40周岁以下（1979年12月31日以后出生）；
3.招聘岗位参照《广东省2020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
4.本岗位表所称全国普通高等院校本科毕业生均指纳入普通高校统一招生计划并通过普通高等教育毕业的毕业生；国（境）外本科指按规定可获得教育部的学历学位认证书的毕业生。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</si>
</sst>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5">
    <font>
      <sz val="12"/>
      <name val="宋体"/>
      <family val="0"/>
    </font>
    <font>
      <sz val="11"/>
      <color indexed="8"/>
      <name val="宋体"/>
      <family val="0"/>
    </font>
    <font>
      <sz val="16"/>
      <name val="宋体"/>
      <family val="0"/>
    </font>
    <font>
      <b/>
      <sz val="10"/>
      <name val="宋体"/>
      <family val="0"/>
    </font>
    <font>
      <b/>
      <sz val="10"/>
      <name val="黑体"/>
      <family val="3"/>
    </font>
    <font>
      <sz val="18"/>
      <name val="方正小标宋简体"/>
      <family val="0"/>
    </font>
    <font>
      <b/>
      <sz val="11"/>
      <color indexed="8"/>
      <name val="宋体"/>
      <family val="0"/>
    </font>
    <font>
      <sz val="9"/>
      <name val="宋体"/>
      <family val="0"/>
    </font>
    <font>
      <sz val="11"/>
      <color indexed="20"/>
      <name val="宋体"/>
      <family val="0"/>
    </font>
    <font>
      <i/>
      <sz val="11"/>
      <color indexed="23"/>
      <name val="宋体"/>
      <family val="0"/>
    </font>
    <font>
      <b/>
      <sz val="11"/>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10"/>
      <name val="宋体"/>
      <family val="0"/>
    </font>
    <font>
      <sz val="11"/>
      <color indexed="17"/>
      <name val="宋体"/>
      <family val="0"/>
    </font>
    <font>
      <sz val="11"/>
      <name val="宋体"/>
      <family val="0"/>
    </font>
    <font>
      <sz val="10"/>
      <name val="宋体"/>
      <family val="0"/>
    </font>
    <font>
      <b/>
      <sz val="11"/>
      <name val="宋体"/>
      <family val="0"/>
    </font>
    <font>
      <b/>
      <sz val="12"/>
      <name val="宋体"/>
      <family val="0"/>
    </font>
    <font>
      <sz val="10"/>
      <color indexed="8"/>
      <name val="宋体"/>
      <family val="0"/>
    </font>
    <font>
      <sz val="9"/>
      <color indexed="8"/>
      <name val="宋体"/>
      <family val="0"/>
    </font>
    <font>
      <sz val="11"/>
      <color theme="1"/>
      <name val="Calibri"/>
      <family val="0"/>
    </font>
    <font>
      <sz val="9"/>
      <name val="Calibri"/>
      <family val="0"/>
    </font>
    <font>
      <sz val="10"/>
      <color theme="1"/>
      <name val="宋体"/>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9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20"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xf>
    <xf numFmtId="0" fontId="0" fillId="0" borderId="0" xfId="0" applyFont="1" applyAlignment="1">
      <alignment horizontal="left" vertical="center" wrapText="1"/>
    </xf>
    <xf numFmtId="0" fontId="25" fillId="0" borderId="0" xfId="0" applyFont="1" applyAlignment="1">
      <alignment horizontal="left" vertical="center"/>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40"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28" fillId="0" borderId="10"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6" fontId="26" fillId="0" borderId="10" xfId="0" applyNumberFormat="1" applyFont="1" applyFill="1" applyBorder="1" applyAlignment="1">
      <alignment horizontal="left" vertical="center" wrapText="1"/>
    </xf>
    <xf numFmtId="0" fontId="7" fillId="0" borderId="11" xfId="0" applyFont="1" applyFill="1" applyBorder="1" applyAlignment="1">
      <alignment horizontal="left"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view="pageBreakPreview" zoomScale="115" zoomScaleSheetLayoutView="115" zoomScalePageLayoutView="0" workbookViewId="0" topLeftCell="A1">
      <selection activeCell="E5" sqref="E5:E13"/>
    </sheetView>
  </sheetViews>
  <sheetFormatPr defaultColWidth="9.00390625" defaultRowHeight="14.25"/>
  <cols>
    <col min="1" max="1" width="5.75390625" style="4" customWidth="1"/>
    <col min="2" max="2" width="12.375" style="11" customWidth="1"/>
    <col min="3" max="3" width="6.875" style="5" customWidth="1"/>
    <col min="4" max="4" width="7.125" style="5" customWidth="1"/>
    <col min="5" max="5" width="30.625" style="5" customWidth="1"/>
    <col min="6" max="6" width="28.875" style="6" customWidth="1"/>
    <col min="7" max="7" width="23.875" style="7" customWidth="1"/>
    <col min="8" max="8" width="33.75390625" style="7" customWidth="1"/>
  </cols>
  <sheetData>
    <row r="1" spans="1:2" ht="22.5" customHeight="1">
      <c r="A1" s="21" t="s">
        <v>54</v>
      </c>
      <c r="B1" s="21"/>
    </row>
    <row r="2" spans="1:8" s="1" customFormat="1" ht="40.5" customHeight="1">
      <c r="A2" s="22" t="s">
        <v>53</v>
      </c>
      <c r="B2" s="22"/>
      <c r="C2" s="22"/>
      <c r="D2" s="22"/>
      <c r="E2" s="22"/>
      <c r="F2" s="22"/>
      <c r="G2" s="22"/>
      <c r="H2" s="22"/>
    </row>
    <row r="3" spans="1:8" s="1" customFormat="1" ht="26.25" customHeight="1">
      <c r="A3" s="25" t="s">
        <v>0</v>
      </c>
      <c r="B3" s="24" t="s">
        <v>1</v>
      </c>
      <c r="C3" s="24" t="s">
        <v>2</v>
      </c>
      <c r="D3" s="24" t="s">
        <v>3</v>
      </c>
      <c r="E3" s="26" t="s">
        <v>35</v>
      </c>
      <c r="F3" s="23" t="s">
        <v>4</v>
      </c>
      <c r="G3" s="23"/>
      <c r="H3" s="23"/>
    </row>
    <row r="4" spans="1:8" s="2" customFormat="1" ht="26.25" customHeight="1">
      <c r="A4" s="25"/>
      <c r="B4" s="24"/>
      <c r="C4" s="24"/>
      <c r="D4" s="24"/>
      <c r="E4" s="27"/>
      <c r="F4" s="8" t="s">
        <v>12</v>
      </c>
      <c r="G4" s="8" t="s">
        <v>13</v>
      </c>
      <c r="H4" s="8" t="s">
        <v>5</v>
      </c>
    </row>
    <row r="5" spans="1:8" s="2" customFormat="1" ht="32.25" customHeight="1">
      <c r="A5" s="13" t="s">
        <v>37</v>
      </c>
      <c r="B5" s="15" t="s">
        <v>27</v>
      </c>
      <c r="C5" s="14">
        <v>10</v>
      </c>
      <c r="D5" s="12" t="s">
        <v>6</v>
      </c>
      <c r="E5" s="31" t="s">
        <v>71</v>
      </c>
      <c r="F5" s="9" t="s">
        <v>36</v>
      </c>
      <c r="G5" s="9" t="s">
        <v>10</v>
      </c>
      <c r="H5" s="38" t="s">
        <v>70</v>
      </c>
    </row>
    <row r="6" spans="1:8" s="2" customFormat="1" ht="29.25" customHeight="1">
      <c r="A6" s="13" t="s">
        <v>38</v>
      </c>
      <c r="B6" s="15" t="s">
        <v>30</v>
      </c>
      <c r="C6" s="14">
        <v>10</v>
      </c>
      <c r="D6" s="12" t="s">
        <v>25</v>
      </c>
      <c r="E6" s="32"/>
      <c r="F6" s="9" t="s">
        <v>7</v>
      </c>
      <c r="G6" s="9" t="s">
        <v>10</v>
      </c>
      <c r="H6" s="32"/>
    </row>
    <row r="7" spans="1:8" s="2" customFormat="1" ht="66.75" customHeight="1">
      <c r="A7" s="13" t="s">
        <v>39</v>
      </c>
      <c r="B7" s="15" t="s">
        <v>28</v>
      </c>
      <c r="C7" s="14">
        <v>5</v>
      </c>
      <c r="D7" s="12" t="s">
        <v>6</v>
      </c>
      <c r="E7" s="32"/>
      <c r="F7" s="18" t="s">
        <v>67</v>
      </c>
      <c r="G7" s="16" t="s">
        <v>52</v>
      </c>
      <c r="H7" s="32"/>
    </row>
    <row r="8" spans="1:8" s="2" customFormat="1" ht="64.5" customHeight="1">
      <c r="A8" s="13" t="s">
        <v>40</v>
      </c>
      <c r="B8" s="15" t="s">
        <v>20</v>
      </c>
      <c r="C8" s="14">
        <v>5</v>
      </c>
      <c r="D8" s="12" t="s">
        <v>25</v>
      </c>
      <c r="E8" s="32"/>
      <c r="F8" s="18" t="s">
        <v>68</v>
      </c>
      <c r="G8" s="9" t="s">
        <v>16</v>
      </c>
      <c r="H8" s="32"/>
    </row>
    <row r="9" spans="1:8" s="2" customFormat="1" ht="69" customHeight="1">
      <c r="A9" s="13" t="s">
        <v>41</v>
      </c>
      <c r="B9" s="15" t="s">
        <v>23</v>
      </c>
      <c r="C9" s="14">
        <v>3</v>
      </c>
      <c r="D9" s="12" t="s">
        <v>6</v>
      </c>
      <c r="E9" s="32"/>
      <c r="F9" s="17" t="s">
        <v>56</v>
      </c>
      <c r="G9" s="18" t="s">
        <v>64</v>
      </c>
      <c r="H9" s="32"/>
    </row>
    <row r="10" spans="1:8" s="2" customFormat="1" ht="60.75" customHeight="1">
      <c r="A10" s="13" t="s">
        <v>42</v>
      </c>
      <c r="B10" s="15" t="s">
        <v>21</v>
      </c>
      <c r="C10" s="14">
        <v>3</v>
      </c>
      <c r="D10" s="12" t="s">
        <v>25</v>
      </c>
      <c r="E10" s="32"/>
      <c r="F10" s="17" t="s">
        <v>57</v>
      </c>
      <c r="G10" s="18" t="s">
        <v>55</v>
      </c>
      <c r="H10" s="32"/>
    </row>
    <row r="11" spans="1:8" s="3" customFormat="1" ht="30.75" customHeight="1">
      <c r="A11" s="13" t="s">
        <v>43</v>
      </c>
      <c r="B11" s="15" t="s">
        <v>29</v>
      </c>
      <c r="C11" s="14">
        <v>5</v>
      </c>
      <c r="D11" s="12" t="s">
        <v>6</v>
      </c>
      <c r="E11" s="32"/>
      <c r="F11" s="9" t="s">
        <v>14</v>
      </c>
      <c r="G11" s="9" t="s">
        <v>15</v>
      </c>
      <c r="H11" s="32"/>
    </row>
    <row r="12" spans="1:8" s="3" customFormat="1" ht="25.5" customHeight="1">
      <c r="A12" s="13" t="s">
        <v>44</v>
      </c>
      <c r="B12" s="15" t="s">
        <v>31</v>
      </c>
      <c r="C12" s="14">
        <v>5</v>
      </c>
      <c r="D12" s="12" t="s">
        <v>25</v>
      </c>
      <c r="E12" s="32"/>
      <c r="F12" s="9" t="s">
        <v>14</v>
      </c>
      <c r="G12" s="9" t="s">
        <v>15</v>
      </c>
      <c r="H12" s="32"/>
    </row>
    <row r="13" spans="1:8" s="3" customFormat="1" ht="141" customHeight="1">
      <c r="A13" s="13" t="s">
        <v>45</v>
      </c>
      <c r="B13" s="15" t="s">
        <v>17</v>
      </c>
      <c r="C13" s="14">
        <v>2</v>
      </c>
      <c r="D13" s="12" t="s">
        <v>9</v>
      </c>
      <c r="E13" s="33"/>
      <c r="F13" s="9" t="s">
        <v>66</v>
      </c>
      <c r="G13" s="20" t="s">
        <v>65</v>
      </c>
      <c r="H13" s="33"/>
    </row>
    <row r="14" spans="1:8" s="3" customFormat="1" ht="68.25" customHeight="1">
      <c r="A14" s="13" t="s">
        <v>46</v>
      </c>
      <c r="B14" s="15" t="s">
        <v>18</v>
      </c>
      <c r="C14" s="14">
        <v>2</v>
      </c>
      <c r="D14" s="12" t="s">
        <v>9</v>
      </c>
      <c r="E14" s="31" t="s">
        <v>71</v>
      </c>
      <c r="F14" s="17" t="s">
        <v>58</v>
      </c>
      <c r="G14" s="19" t="s">
        <v>61</v>
      </c>
      <c r="H14" s="28" t="s">
        <v>69</v>
      </c>
    </row>
    <row r="15" spans="1:8" s="3" customFormat="1" ht="46.5" customHeight="1">
      <c r="A15" s="13" t="s">
        <v>47</v>
      </c>
      <c r="B15" s="15" t="s">
        <v>19</v>
      </c>
      <c r="C15" s="14">
        <v>2</v>
      </c>
      <c r="D15" s="12" t="s">
        <v>26</v>
      </c>
      <c r="E15" s="32"/>
      <c r="F15" s="18" t="s">
        <v>59</v>
      </c>
      <c r="G15" s="17" t="s">
        <v>62</v>
      </c>
      <c r="H15" s="29"/>
    </row>
    <row r="16" spans="1:8" s="3" customFormat="1" ht="76.5" customHeight="1">
      <c r="A16" s="13" t="s">
        <v>48</v>
      </c>
      <c r="B16" s="15" t="s">
        <v>24</v>
      </c>
      <c r="C16" s="14">
        <v>3</v>
      </c>
      <c r="D16" s="12" t="s">
        <v>32</v>
      </c>
      <c r="E16" s="32"/>
      <c r="F16" s="17" t="s">
        <v>60</v>
      </c>
      <c r="G16" s="9" t="s">
        <v>63</v>
      </c>
      <c r="H16" s="29"/>
    </row>
    <row r="17" spans="1:8" s="3" customFormat="1" ht="78.75" customHeight="1">
      <c r="A17" s="13" t="s">
        <v>49</v>
      </c>
      <c r="B17" s="15" t="s">
        <v>22</v>
      </c>
      <c r="C17" s="14">
        <v>3</v>
      </c>
      <c r="D17" s="12" t="s">
        <v>8</v>
      </c>
      <c r="E17" s="32"/>
      <c r="F17" s="17" t="s">
        <v>60</v>
      </c>
      <c r="G17" s="9" t="s">
        <v>63</v>
      </c>
      <c r="H17" s="29"/>
    </row>
    <row r="18" spans="1:8" s="3" customFormat="1" ht="39.75" customHeight="1">
      <c r="A18" s="13" t="s">
        <v>50</v>
      </c>
      <c r="B18" s="15" t="s">
        <v>34</v>
      </c>
      <c r="C18" s="14">
        <v>2</v>
      </c>
      <c r="D18" s="12" t="s">
        <v>9</v>
      </c>
      <c r="E18" s="33"/>
      <c r="F18" s="10" t="s">
        <v>33</v>
      </c>
      <c r="G18" s="9" t="s">
        <v>51</v>
      </c>
      <c r="H18" s="30"/>
    </row>
    <row r="19" spans="1:8" s="3" customFormat="1" ht="25.5" customHeight="1">
      <c r="A19" s="34" t="s">
        <v>11</v>
      </c>
      <c r="B19" s="34"/>
      <c r="C19" s="35">
        <f>SUM(C5:C18)</f>
        <v>60</v>
      </c>
      <c r="D19" s="36"/>
      <c r="E19" s="36"/>
      <c r="F19" s="36"/>
      <c r="G19" s="36"/>
      <c r="H19" s="36"/>
    </row>
    <row r="20" spans="1:8" ht="116.25" customHeight="1">
      <c r="A20" s="37" t="s">
        <v>72</v>
      </c>
      <c r="B20" s="37"/>
      <c r="C20" s="37"/>
      <c r="D20" s="37"/>
      <c r="E20" s="37"/>
      <c r="F20" s="37"/>
      <c r="G20" s="37"/>
      <c r="H20" s="37"/>
    </row>
    <row r="21" ht="1.5" customHeight="1"/>
    <row r="22" ht="14.25" hidden="1"/>
    <row r="23" ht="14.25" hidden="1"/>
    <row r="24" ht="14.25" hidden="1"/>
    <row r="25" ht="14.25" hidden="1"/>
  </sheetData>
  <sheetProtection/>
  <mergeCells count="15">
    <mergeCell ref="H14:H18"/>
    <mergeCell ref="E5:E13"/>
    <mergeCell ref="E14:E18"/>
    <mergeCell ref="A19:B19"/>
    <mergeCell ref="C19:H19"/>
    <mergeCell ref="A20:H20"/>
    <mergeCell ref="H5:H13"/>
    <mergeCell ref="A1:B1"/>
    <mergeCell ref="A2:H2"/>
    <mergeCell ref="F3:H3"/>
    <mergeCell ref="B3:B4"/>
    <mergeCell ref="C3:C4"/>
    <mergeCell ref="D3:D4"/>
    <mergeCell ref="A3:A4"/>
    <mergeCell ref="E3:E4"/>
  </mergeCells>
  <printOptions horizontalCentered="1"/>
  <pageMargins left="0.35433070866141736" right="0.35433070866141736" top="0.2362204724409449"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潘紫悦</cp:lastModifiedBy>
  <cp:lastPrinted>2020-12-10T05:52:25Z</cp:lastPrinted>
  <dcterms:created xsi:type="dcterms:W3CDTF">1996-12-17T01:32:42Z</dcterms:created>
  <dcterms:modified xsi:type="dcterms:W3CDTF">2020-12-11T11:03:19Z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