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8588" windowHeight="9347"/>
  </bookViews>
  <sheets>
    <sheet name="Sheet1" sheetId="1" r:id="rId1"/>
  </sheets>
  <calcPr calcId="144525"/>
</workbook>
</file>

<file path=xl/sharedStrings.xml><?xml version="1.0" encoding="utf-8"?>
<sst xmlns="http://schemas.openxmlformats.org/spreadsheetml/2006/main" count="47" uniqueCount="43">
  <si>
    <t>乐昌市人民政府坪石办事处</t>
  </si>
  <si>
    <t xml:space="preserve">公开招聘社区基层公共服务站系统操作员综合成绩排名及进入体检人员名单 </t>
  </si>
  <si>
    <t>序号</t>
  </si>
  <si>
    <t>姓名</t>
  </si>
  <si>
    <t>身份证号码</t>
  </si>
  <si>
    <t>机试成绩</t>
  </si>
  <si>
    <r>
      <rPr>
        <b/>
        <sz val="11"/>
        <color theme="1"/>
        <rFont val="宋体"/>
        <charset val="134"/>
      </rPr>
      <t>按60</t>
    </r>
    <r>
      <rPr>
        <b/>
        <sz val="11"/>
        <color indexed="8"/>
        <rFont val="SimSun"/>
        <charset val="134"/>
      </rPr>
      <t>％</t>
    </r>
    <r>
      <rPr>
        <b/>
        <sz val="11"/>
        <color theme="1"/>
        <rFont val="宋体"/>
        <charset val="134"/>
      </rPr>
      <t>折算</t>
    </r>
  </si>
  <si>
    <t>面试成绩</t>
  </si>
  <si>
    <r>
      <rPr>
        <b/>
        <sz val="11"/>
        <color theme="1"/>
        <rFont val="宋体"/>
        <charset val="134"/>
      </rPr>
      <t>按40</t>
    </r>
    <r>
      <rPr>
        <b/>
        <sz val="11"/>
        <color indexed="8"/>
        <rFont val="SimSun"/>
        <charset val="134"/>
      </rPr>
      <t>％</t>
    </r>
    <r>
      <rPr>
        <b/>
        <sz val="11"/>
        <color theme="1"/>
        <rFont val="宋体"/>
        <charset val="134"/>
      </rPr>
      <t>折算</t>
    </r>
  </si>
  <si>
    <t>综合成绩</t>
  </si>
  <si>
    <t>排名</t>
  </si>
  <si>
    <t>是否进入体检</t>
  </si>
  <si>
    <t>刘瑜娟</t>
  </si>
  <si>
    <t>4402811********1320</t>
  </si>
  <si>
    <t>是</t>
  </si>
  <si>
    <t>王丽平</t>
  </si>
  <si>
    <t>4402811********6363</t>
  </si>
  <si>
    <t>罗家江</t>
  </si>
  <si>
    <t>4402811********6014</t>
  </si>
  <si>
    <t>谢蠡轲</t>
  </si>
  <si>
    <t>4402811********1310</t>
  </si>
  <si>
    <t>邓振铎</t>
  </si>
  <si>
    <t>4402811********4812</t>
  </si>
  <si>
    <t>李良杰</t>
  </si>
  <si>
    <t>4402811********1818</t>
  </si>
  <si>
    <t>朱俊</t>
  </si>
  <si>
    <t>4303811********8812</t>
  </si>
  <si>
    <t>罗昊</t>
  </si>
  <si>
    <t>4310281********2414</t>
  </si>
  <si>
    <t>李静</t>
  </si>
  <si>
    <t>4402811********1321</t>
  </si>
  <si>
    <t>何云明</t>
  </si>
  <si>
    <t>4402811********4814</t>
  </si>
  <si>
    <t>黄玮玮</t>
  </si>
  <si>
    <t>4402811********3528</t>
  </si>
  <si>
    <t>朱启文</t>
  </si>
  <si>
    <t>4402811********4839</t>
  </si>
  <si>
    <t>叶洲</t>
  </si>
  <si>
    <t>4412821********6045</t>
  </si>
  <si>
    <t>李智霖</t>
  </si>
  <si>
    <t>4402811********0418</t>
  </si>
  <si>
    <t>熊吉丽</t>
  </si>
  <si>
    <t>4402811********1024</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</si>
</sst>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0">
    <font>
      <sz val="11"/>
      <color theme="1"/>
      <name val="宋体"/>
      <charset val="134"/>
      <scheme val="minor"/>
    </font>
    <font>
      <sz val="12"/>
      <name val="宋体"/>
      <charset val="134"/>
    </font>
    <font>
      <sz val="12"/>
      <color theme="1"/>
      <name val="宋体"/>
      <charset val="134"/>
    </font>
    <font>
      <b/>
      <sz val="20"/>
      <name val="黑体"/>
      <charset val="134"/>
    </font>
    <font>
      <b/>
      <sz val="14"/>
      <name val="黑体"/>
      <charset val="134"/>
    </font>
    <font>
      <b/>
      <sz val="11"/>
      <color indexed="8"/>
      <name val="宋体"/>
      <charset val="134"/>
    </font>
    <font>
      <b/>
      <sz val="11"/>
      <color theme="1"/>
      <name val="宋体"/>
      <charset val="134"/>
    </font>
    <font>
      <sz val="11"/>
      <color indexed="8"/>
      <name val="宋体"/>
      <charset val="134"/>
    </font>
    <font>
      <sz val="11"/>
      <color theme="1"/>
      <name val="宋体"/>
      <charset val="134"/>
    </font>
    <font>
      <b/>
      <sz val="12"/>
      <name val="宋体"/>
      <charset val="134"/>
    </font>
    <font>
      <sz val="11"/>
      <color theme="0"/>
      <name val="宋体"/>
      <charset val="0"/>
      <scheme val="minor"/>
    </font>
    <font>
      <sz val="11"/>
      <color theme="1"/>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rgb="FF9C6500"/>
      <name val="宋体"/>
      <charset val="0"/>
      <scheme val="minor"/>
    </font>
    <font>
      <i/>
      <sz val="11"/>
      <color rgb="FF7F7F7F"/>
      <name val="宋体"/>
      <charset val="0"/>
      <scheme val="minor"/>
    </font>
    <font>
      <sz val="11"/>
      <color rgb="FF006100"/>
      <name val="宋体"/>
      <charset val="0"/>
      <scheme val="minor"/>
    </font>
    <font>
      <sz val="11"/>
      <color rgb="FFFF0000"/>
      <name val="宋体"/>
      <charset val="0"/>
      <scheme val="minor"/>
    </font>
    <font>
      <sz val="11"/>
      <color rgb="FF3F3F76"/>
      <name val="宋体"/>
      <charset val="0"/>
      <scheme val="minor"/>
    </font>
    <font>
      <b/>
      <sz val="11"/>
      <color rgb="FFFA7D00"/>
      <name val="宋体"/>
      <charset val="0"/>
      <scheme val="minor"/>
    </font>
    <font>
      <b/>
      <sz val="15"/>
      <color theme="3"/>
      <name val="宋体"/>
      <charset val="134"/>
      <scheme val="minor"/>
    </font>
    <font>
      <b/>
      <sz val="11"/>
      <color theme="1"/>
      <name val="宋体"/>
      <charset val="0"/>
      <scheme val="minor"/>
    </font>
    <font>
      <sz val="11"/>
      <color rgb="FFFA7D00"/>
      <name val="宋体"/>
      <charset val="0"/>
      <scheme val="minor"/>
    </font>
    <font>
      <b/>
      <sz val="18"/>
      <color theme="3"/>
      <name val="宋体"/>
      <charset val="134"/>
      <scheme val="minor"/>
    </font>
    <font>
      <u/>
      <sz val="11"/>
      <color rgb="FF0000FF"/>
      <name val="宋体"/>
      <charset val="0"/>
      <scheme val="minor"/>
    </font>
    <font>
      <b/>
      <sz val="11"/>
      <color rgb="FF3F3F3F"/>
      <name val="宋体"/>
      <charset val="0"/>
      <scheme val="minor"/>
    </font>
    <font>
      <b/>
      <sz val="11"/>
      <color rgb="FFFFFFFF"/>
      <name val="宋体"/>
      <charset val="0"/>
      <scheme val="minor"/>
    </font>
    <font>
      <b/>
      <sz val="13"/>
      <color theme="3"/>
      <name val="宋体"/>
      <charset val="134"/>
      <scheme val="minor"/>
    </font>
    <font>
      <b/>
      <sz val="11"/>
      <color indexed="8"/>
      <name val="SimSun"/>
      <charset val="134"/>
    </font>
  </fonts>
  <fills count="34">
    <fill>
      <patternFill patternType="none"/>
    </fill>
    <fill>
      <patternFill patternType="gray125"/>
    </fill>
    <fill>
      <patternFill patternType="solid">
        <fgColor theme="0"/>
        <bgColor indexed="64"/>
      </patternFill>
    </fill>
    <fill>
      <patternFill patternType="solid">
        <fgColor theme="9" tint="0.399975585192419"/>
        <bgColor indexed="64"/>
      </patternFill>
    </fill>
    <fill>
      <patternFill patternType="solid">
        <fgColor theme="9"/>
        <bgColor indexed="64"/>
      </patternFill>
    </fill>
    <fill>
      <patternFill patternType="solid">
        <fgColor theme="8" tint="0.799981688894314"/>
        <bgColor indexed="64"/>
      </patternFill>
    </fill>
    <fill>
      <patternFill patternType="solid">
        <fgColor rgb="FFFFC7CE"/>
        <bgColor indexed="64"/>
      </patternFill>
    </fill>
    <fill>
      <patternFill patternType="solid">
        <fgColor theme="5" tint="0.599993896298105"/>
        <bgColor indexed="64"/>
      </patternFill>
    </fill>
    <fill>
      <patternFill patternType="solid">
        <fgColor theme="4" tint="0.799981688894314"/>
        <bgColor indexed="64"/>
      </patternFill>
    </fill>
    <fill>
      <patternFill patternType="solid">
        <fgColor rgb="FFFFEB9C"/>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rgb="FFFFCC99"/>
        <bgColor indexed="64"/>
      </patternFill>
    </fill>
    <fill>
      <patternFill patternType="solid">
        <fgColor theme="5"/>
        <bgColor indexed="64"/>
      </patternFill>
    </fill>
    <fill>
      <patternFill patternType="solid">
        <fgColor rgb="FFF2F2F2"/>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theme="6" tint="0.399975585192419"/>
        <bgColor indexed="64"/>
      </patternFill>
    </fill>
    <fill>
      <patternFill patternType="solid">
        <fgColor theme="9" tint="0.599993896298105"/>
        <bgColor indexed="64"/>
      </patternFill>
    </fill>
    <fill>
      <patternFill patternType="solid">
        <fgColor theme="5" tint="0.799981688894314"/>
        <bgColor indexed="64"/>
      </patternFill>
    </fill>
    <fill>
      <patternFill patternType="solid">
        <fgColor theme="8"/>
        <bgColor indexed="64"/>
      </patternFill>
    </fill>
    <fill>
      <patternFill patternType="solid">
        <fgColor theme="7"/>
        <bgColor indexed="64"/>
      </patternFill>
    </fill>
    <fill>
      <patternFill patternType="solid">
        <fgColor theme="6"/>
        <bgColor indexed="64"/>
      </patternFill>
    </fill>
    <fill>
      <patternFill patternType="solid">
        <fgColor theme="4" tint="0.399975585192419"/>
        <bgColor indexed="64"/>
      </patternFill>
    </fill>
    <fill>
      <patternFill patternType="solid">
        <fgColor rgb="FFFFFFCC"/>
        <bgColor indexed="64"/>
      </patternFill>
    </fill>
    <fill>
      <patternFill patternType="solid">
        <fgColor theme="7" tint="0.599993896298105"/>
        <bgColor indexed="64"/>
      </patternFill>
    </fill>
    <fill>
      <patternFill patternType="solid">
        <fgColor theme="4"/>
        <bgColor indexed="64"/>
      </patternFill>
    </fill>
    <fill>
      <patternFill patternType="solid">
        <fgColor rgb="FFA5A5A5"/>
        <bgColor indexed="64"/>
      </patternFill>
    </fill>
    <fill>
      <patternFill patternType="solid">
        <fgColor theme="7" tint="0.399975585192419"/>
        <bgColor indexed="64"/>
      </patternFill>
    </fill>
    <fill>
      <patternFill patternType="solid">
        <fgColor theme="5"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bottom style="medium">
        <color theme="4"/>
      </bottom>
      <diagonal/>
    </border>
    <border>
      <left/>
      <right/>
      <top style="thin">
        <color theme="4"/>
      </top>
      <bottom style="double">
        <color theme="4"/>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11" fillId="18" borderId="0" applyNumberFormat="0" applyBorder="0" applyAlignment="0" applyProtection="0">
      <alignment vertical="center"/>
    </xf>
    <xf numFmtId="0" fontId="19" fillId="15"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10" borderId="0" applyNumberFormat="0" applyBorder="0" applyAlignment="0" applyProtection="0">
      <alignment vertical="center"/>
    </xf>
    <xf numFmtId="0" fontId="14" fillId="6" borderId="0" applyNumberFormat="0" applyBorder="0" applyAlignment="0" applyProtection="0">
      <alignment vertical="center"/>
    </xf>
    <xf numFmtId="43" fontId="0" fillId="0" borderId="0" applyFont="0" applyFill="0" applyBorder="0" applyAlignment="0" applyProtection="0">
      <alignment vertical="center"/>
    </xf>
    <xf numFmtId="0" fontId="10" fillId="21" borderId="0" applyNumberFormat="0" applyBorder="0" applyAlignment="0" applyProtection="0">
      <alignment vertical="center"/>
    </xf>
    <xf numFmtId="0" fontId="25"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28" borderId="8" applyNumberFormat="0" applyFont="0" applyAlignment="0" applyProtection="0">
      <alignment vertical="center"/>
    </xf>
    <xf numFmtId="0" fontId="10" fillId="33" borderId="0" applyNumberFormat="0" applyBorder="0" applyAlignment="0" applyProtection="0">
      <alignment vertical="center"/>
    </xf>
    <xf numFmtId="0" fontId="12"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1" fillId="0" borderId="4" applyNumberFormat="0" applyFill="0" applyAlignment="0" applyProtection="0">
      <alignment vertical="center"/>
    </xf>
    <xf numFmtId="0" fontId="28" fillId="0" borderId="4" applyNumberFormat="0" applyFill="0" applyAlignment="0" applyProtection="0">
      <alignment vertical="center"/>
    </xf>
    <xf numFmtId="0" fontId="10" fillId="27" borderId="0" applyNumberFormat="0" applyBorder="0" applyAlignment="0" applyProtection="0">
      <alignment vertical="center"/>
    </xf>
    <xf numFmtId="0" fontId="12" fillId="0" borderId="3" applyNumberFormat="0" applyFill="0" applyAlignment="0" applyProtection="0">
      <alignment vertical="center"/>
    </xf>
    <xf numFmtId="0" fontId="10" fillId="32" borderId="0" applyNumberFormat="0" applyBorder="0" applyAlignment="0" applyProtection="0">
      <alignment vertical="center"/>
    </xf>
    <xf numFmtId="0" fontId="26" fillId="17" borderId="7" applyNumberFormat="0" applyAlignment="0" applyProtection="0">
      <alignment vertical="center"/>
    </xf>
    <xf numFmtId="0" fontId="20" fillId="17" borderId="2" applyNumberFormat="0" applyAlignment="0" applyProtection="0">
      <alignment vertical="center"/>
    </xf>
    <xf numFmtId="0" fontId="27" fillId="31" borderId="9" applyNumberFormat="0" applyAlignment="0" applyProtection="0">
      <alignment vertical="center"/>
    </xf>
    <xf numFmtId="0" fontId="11" fillId="14" borderId="0" applyNumberFormat="0" applyBorder="0" applyAlignment="0" applyProtection="0">
      <alignment vertical="center"/>
    </xf>
    <xf numFmtId="0" fontId="10" fillId="16" borderId="0" applyNumberFormat="0" applyBorder="0" applyAlignment="0" applyProtection="0">
      <alignment vertical="center"/>
    </xf>
    <xf numFmtId="0" fontId="23" fillId="0" borderId="6" applyNumberFormat="0" applyFill="0" applyAlignment="0" applyProtection="0">
      <alignment vertical="center"/>
    </xf>
    <xf numFmtId="0" fontId="22" fillId="0" borderId="5" applyNumberFormat="0" applyFill="0" applyAlignment="0" applyProtection="0">
      <alignment vertical="center"/>
    </xf>
    <xf numFmtId="0" fontId="17" fillId="13" borderId="0" applyNumberFormat="0" applyBorder="0" applyAlignment="0" applyProtection="0">
      <alignment vertical="center"/>
    </xf>
    <xf numFmtId="0" fontId="15" fillId="9" borderId="0" applyNumberFormat="0" applyBorder="0" applyAlignment="0" applyProtection="0">
      <alignment vertical="center"/>
    </xf>
    <xf numFmtId="0" fontId="11" fillId="5" borderId="0" applyNumberFormat="0" applyBorder="0" applyAlignment="0" applyProtection="0">
      <alignment vertical="center"/>
    </xf>
    <xf numFmtId="0" fontId="10" fillId="30" borderId="0" applyNumberFormat="0" applyBorder="0" applyAlignment="0" applyProtection="0">
      <alignment vertical="center"/>
    </xf>
    <xf numFmtId="0" fontId="11" fillId="8" borderId="0" applyNumberFormat="0" applyBorder="0" applyAlignment="0" applyProtection="0">
      <alignment vertical="center"/>
    </xf>
    <xf numFmtId="0" fontId="11" fillId="20" borderId="0" applyNumberFormat="0" applyBorder="0" applyAlignment="0" applyProtection="0">
      <alignment vertical="center"/>
    </xf>
    <xf numFmtId="0" fontId="11" fillId="23" borderId="0" applyNumberFormat="0" applyBorder="0" applyAlignment="0" applyProtection="0">
      <alignment vertical="center"/>
    </xf>
    <xf numFmtId="0" fontId="11" fillId="7" borderId="0" applyNumberFormat="0" applyBorder="0" applyAlignment="0" applyProtection="0">
      <alignment vertical="center"/>
    </xf>
    <xf numFmtId="0" fontId="10" fillId="26" borderId="0" applyNumberFormat="0" applyBorder="0" applyAlignment="0" applyProtection="0">
      <alignment vertical="center"/>
    </xf>
    <xf numFmtId="0" fontId="10" fillId="25" borderId="0" applyNumberFormat="0" applyBorder="0" applyAlignment="0" applyProtection="0">
      <alignment vertical="center"/>
    </xf>
    <xf numFmtId="0" fontId="11" fillId="12" borderId="0" applyNumberFormat="0" applyBorder="0" applyAlignment="0" applyProtection="0">
      <alignment vertical="center"/>
    </xf>
    <xf numFmtId="0" fontId="11" fillId="29" borderId="0" applyNumberFormat="0" applyBorder="0" applyAlignment="0" applyProtection="0">
      <alignment vertical="center"/>
    </xf>
    <xf numFmtId="0" fontId="10" fillId="24" borderId="0" applyNumberFormat="0" applyBorder="0" applyAlignment="0" applyProtection="0">
      <alignment vertical="center"/>
    </xf>
    <xf numFmtId="0" fontId="11" fillId="19" borderId="0" applyNumberFormat="0" applyBorder="0" applyAlignment="0" applyProtection="0">
      <alignment vertical="center"/>
    </xf>
    <xf numFmtId="0" fontId="10" fillId="11" borderId="0" applyNumberFormat="0" applyBorder="0" applyAlignment="0" applyProtection="0">
      <alignment vertical="center"/>
    </xf>
    <xf numFmtId="0" fontId="10" fillId="4" borderId="0" applyNumberFormat="0" applyBorder="0" applyAlignment="0" applyProtection="0">
      <alignment vertical="center"/>
    </xf>
    <xf numFmtId="0" fontId="11" fillId="22" borderId="0" applyNumberFormat="0" applyBorder="0" applyAlignment="0" applyProtection="0">
      <alignment vertical="center"/>
    </xf>
    <xf numFmtId="0" fontId="10" fillId="3" borderId="0" applyNumberFormat="0" applyBorder="0" applyAlignment="0" applyProtection="0">
      <alignment vertical="center"/>
    </xf>
  </cellStyleXfs>
  <cellXfs count="13">
    <xf numFmtId="0" fontId="0" fillId="0" borderId="0" xfId="0">
      <alignment vertical="center"/>
    </xf>
    <xf numFmtId="0" fontId="1"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5" fillId="2" borderId="1" xfId="0" applyNumberFormat="1" applyFont="1" applyFill="1" applyBorder="1" applyAlignment="1" applyProtection="1">
      <alignment horizontal="center" vertical="center"/>
    </xf>
    <xf numFmtId="0" fontId="6" fillId="2" borderId="1" xfId="0" applyNumberFormat="1" applyFont="1" applyFill="1" applyBorder="1" applyAlignment="1" applyProtection="1">
      <alignment horizontal="center" vertical="center" wrapText="1"/>
    </xf>
    <xf numFmtId="0" fontId="7" fillId="0" borderId="1" xfId="0" applyNumberFormat="1" applyFont="1" applyFill="1" applyBorder="1" applyAlignment="1" applyProtection="1">
      <alignment horizontal="center" vertical="center"/>
    </xf>
    <xf numFmtId="0" fontId="8" fillId="0" borderId="1" xfId="0" applyNumberFormat="1" applyFont="1" applyFill="1" applyBorder="1" applyAlignment="1" applyProtection="1">
      <alignment horizontal="center" vertical="center"/>
    </xf>
    <xf numFmtId="0" fontId="1" fillId="0" borderId="1" xfId="0" applyFont="1" applyFill="1" applyBorder="1" applyAlignment="1">
      <alignment horizontal="center" vertical="center"/>
    </xf>
    <xf numFmtId="31" fontId="1" fillId="0" borderId="0" xfId="0" applyNumberFormat="1" applyFont="1" applyFill="1" applyBorder="1" applyAlignment="1">
      <alignment horizontal="center" vertical="center"/>
    </xf>
    <xf numFmtId="0" fontId="9" fillId="0" borderId="1" xfId="0" applyFont="1" applyFill="1" applyBorder="1" applyAlignment="1">
      <alignment horizontal="center" vertical="center"/>
    </xf>
    <xf numFmtId="0" fontId="9" fillId="0" borderId="1"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6"/>
  <sheetViews>
    <sheetView tabSelected="1" workbookViewId="0">
      <selection activeCell="L5" sqref="L5"/>
    </sheetView>
  </sheetViews>
  <sheetFormatPr defaultColWidth="9" defaultRowHeight="15.6"/>
  <cols>
    <col min="1" max="1" width="5.37962962962963" style="1" customWidth="1"/>
    <col min="2" max="2" width="7.87962962962963" style="1" customWidth="1"/>
    <col min="3" max="3" width="21.3796296296296" style="1" customWidth="1"/>
    <col min="4" max="4" width="6" style="2" customWidth="1"/>
    <col min="5" max="5" width="7" style="2" customWidth="1"/>
    <col min="6" max="6" width="5.5" style="1" customWidth="1"/>
    <col min="7" max="7" width="7.87962962962963" style="1" customWidth="1"/>
    <col min="8" max="8" width="11.3796296296296" style="1" customWidth="1"/>
    <col min="9" max="9" width="9" style="1"/>
    <col min="10" max="10" width="6.37962962962963" style="1" customWidth="1"/>
    <col min="11" max="16384" width="9" style="1"/>
  </cols>
  <sheetData>
    <row r="1" s="1" customFormat="1" ht="48" customHeight="1" spans="1:10">
      <c r="A1" s="3" t="s">
        <v>0</v>
      </c>
      <c r="B1" s="3"/>
      <c r="C1" s="3"/>
      <c r="D1" s="3"/>
      <c r="E1" s="3"/>
      <c r="F1" s="3"/>
      <c r="G1" s="3"/>
      <c r="H1" s="3"/>
      <c r="I1" s="3"/>
      <c r="J1" s="3"/>
    </row>
    <row r="2" s="1" customFormat="1" ht="48" customHeight="1" spans="1:10">
      <c r="A2" s="4" t="s">
        <v>1</v>
      </c>
      <c r="B2" s="4"/>
      <c r="C2" s="4"/>
      <c r="D2" s="4"/>
      <c r="E2" s="4"/>
      <c r="F2" s="4"/>
      <c r="G2" s="4"/>
      <c r="H2" s="4"/>
      <c r="I2" s="4"/>
      <c r="J2" s="4"/>
    </row>
    <row r="3" s="1" customFormat="1" ht="53" customHeight="1" spans="1:10">
      <c r="A3" s="5" t="s">
        <v>2</v>
      </c>
      <c r="B3" s="5" t="s">
        <v>3</v>
      </c>
      <c r="C3" s="5" t="s">
        <v>4</v>
      </c>
      <c r="D3" s="6" t="s">
        <v>5</v>
      </c>
      <c r="E3" s="6" t="s">
        <v>6</v>
      </c>
      <c r="F3" s="6" t="s">
        <v>7</v>
      </c>
      <c r="G3" s="6" t="s">
        <v>8</v>
      </c>
      <c r="H3" s="5" t="s">
        <v>9</v>
      </c>
      <c r="I3" s="11" t="s">
        <v>10</v>
      </c>
      <c r="J3" s="12" t="s">
        <v>11</v>
      </c>
    </row>
    <row r="4" s="1" customFormat="1" ht="34" customHeight="1" spans="1:10">
      <c r="A4" s="7">
        <v>1</v>
      </c>
      <c r="B4" s="7" t="s">
        <v>12</v>
      </c>
      <c r="C4" s="7" t="s">
        <v>13</v>
      </c>
      <c r="D4" s="8">
        <v>88</v>
      </c>
      <c r="E4" s="8">
        <f t="shared" ref="E4:E18" si="0">D4*0.6</f>
        <v>52.8</v>
      </c>
      <c r="F4" s="9">
        <v>71</v>
      </c>
      <c r="G4" s="9">
        <f t="shared" ref="G4:G18" si="1">F4*0.4</f>
        <v>28.4</v>
      </c>
      <c r="H4" s="7">
        <f t="shared" ref="H4:H18" si="2">D4*0.6+F4*0.4</f>
        <v>81.2</v>
      </c>
      <c r="I4" s="9">
        <v>1</v>
      </c>
      <c r="J4" s="11" t="s">
        <v>14</v>
      </c>
    </row>
    <row r="5" s="1" customFormat="1" ht="34" customHeight="1" spans="1:10">
      <c r="A5" s="7">
        <v>2</v>
      </c>
      <c r="B5" s="7" t="s">
        <v>15</v>
      </c>
      <c r="C5" s="7" t="s">
        <v>16</v>
      </c>
      <c r="D5" s="8">
        <v>80</v>
      </c>
      <c r="E5" s="8">
        <f t="shared" si="0"/>
        <v>48</v>
      </c>
      <c r="F5" s="9">
        <v>82.15</v>
      </c>
      <c r="G5" s="9">
        <f t="shared" si="1"/>
        <v>32.86</v>
      </c>
      <c r="H5" s="7">
        <f t="shared" si="2"/>
        <v>80.86</v>
      </c>
      <c r="I5" s="9">
        <v>2</v>
      </c>
      <c r="J5" s="11" t="s">
        <v>14</v>
      </c>
    </row>
    <row r="6" s="1" customFormat="1" ht="34" customHeight="1" spans="1:10">
      <c r="A6" s="7">
        <v>3</v>
      </c>
      <c r="B6" s="7" t="s">
        <v>17</v>
      </c>
      <c r="C6" s="7" t="s">
        <v>18</v>
      </c>
      <c r="D6" s="8">
        <v>89</v>
      </c>
      <c r="E6" s="8">
        <f t="shared" si="0"/>
        <v>53.4</v>
      </c>
      <c r="F6" s="9">
        <v>68.05</v>
      </c>
      <c r="G6" s="9">
        <f t="shared" si="1"/>
        <v>27.22</v>
      </c>
      <c r="H6" s="7">
        <f t="shared" si="2"/>
        <v>80.62</v>
      </c>
      <c r="I6" s="9">
        <v>3</v>
      </c>
      <c r="J6" s="11" t="s">
        <v>14</v>
      </c>
    </row>
    <row r="7" s="1" customFormat="1" ht="34" customHeight="1" spans="1:10">
      <c r="A7" s="7">
        <v>4</v>
      </c>
      <c r="B7" s="7" t="s">
        <v>19</v>
      </c>
      <c r="C7" s="7" t="s">
        <v>20</v>
      </c>
      <c r="D7" s="8">
        <v>82</v>
      </c>
      <c r="E7" s="8">
        <f t="shared" si="0"/>
        <v>49.2</v>
      </c>
      <c r="F7" s="9">
        <v>77.4</v>
      </c>
      <c r="G7" s="9">
        <f t="shared" si="1"/>
        <v>30.96</v>
      </c>
      <c r="H7" s="7">
        <f t="shared" si="2"/>
        <v>80.16</v>
      </c>
      <c r="I7" s="9">
        <v>4</v>
      </c>
      <c r="J7" s="11" t="s">
        <v>14</v>
      </c>
    </row>
    <row r="8" s="1" customFormat="1" ht="34" customHeight="1" spans="1:10">
      <c r="A8" s="7">
        <v>5</v>
      </c>
      <c r="B8" s="7" t="s">
        <v>21</v>
      </c>
      <c r="C8" s="7" t="s">
        <v>22</v>
      </c>
      <c r="D8" s="8">
        <v>76</v>
      </c>
      <c r="E8" s="8">
        <f t="shared" si="0"/>
        <v>45.6</v>
      </c>
      <c r="F8" s="9">
        <v>83.95</v>
      </c>
      <c r="G8" s="9">
        <f t="shared" si="1"/>
        <v>33.58</v>
      </c>
      <c r="H8" s="7">
        <f t="shared" si="2"/>
        <v>79.18</v>
      </c>
      <c r="I8" s="9">
        <v>5</v>
      </c>
      <c r="J8" s="11" t="s">
        <v>14</v>
      </c>
    </row>
    <row r="9" s="1" customFormat="1" ht="34" customHeight="1" spans="1:10">
      <c r="A9" s="7">
        <v>6</v>
      </c>
      <c r="B9" s="7" t="s">
        <v>23</v>
      </c>
      <c r="C9" s="7" t="s">
        <v>24</v>
      </c>
      <c r="D9" s="8">
        <v>74</v>
      </c>
      <c r="E9" s="8">
        <f t="shared" si="0"/>
        <v>44.4</v>
      </c>
      <c r="F9" s="9">
        <v>86.65</v>
      </c>
      <c r="G9" s="9">
        <f t="shared" si="1"/>
        <v>34.66</v>
      </c>
      <c r="H9" s="7">
        <f t="shared" si="2"/>
        <v>79.06</v>
      </c>
      <c r="I9" s="9">
        <v>6</v>
      </c>
      <c r="J9" s="9"/>
    </row>
    <row r="10" s="1" customFormat="1" ht="34" customHeight="1" spans="1:10">
      <c r="A10" s="7">
        <v>7</v>
      </c>
      <c r="B10" s="7" t="s">
        <v>25</v>
      </c>
      <c r="C10" s="7" t="s">
        <v>26</v>
      </c>
      <c r="D10" s="8">
        <v>81</v>
      </c>
      <c r="E10" s="8">
        <f t="shared" si="0"/>
        <v>48.6</v>
      </c>
      <c r="F10" s="9">
        <v>69.9</v>
      </c>
      <c r="G10" s="9">
        <f t="shared" si="1"/>
        <v>27.96</v>
      </c>
      <c r="H10" s="7">
        <f t="shared" si="2"/>
        <v>76.56</v>
      </c>
      <c r="I10" s="9">
        <v>7</v>
      </c>
      <c r="J10" s="9"/>
    </row>
    <row r="11" s="1" customFormat="1" ht="34" customHeight="1" spans="1:10">
      <c r="A11" s="7">
        <v>8</v>
      </c>
      <c r="B11" s="7" t="s">
        <v>27</v>
      </c>
      <c r="C11" s="7" t="s">
        <v>28</v>
      </c>
      <c r="D11" s="8">
        <v>80</v>
      </c>
      <c r="E11" s="8">
        <f t="shared" si="0"/>
        <v>48</v>
      </c>
      <c r="F11" s="9">
        <v>69.2</v>
      </c>
      <c r="G11" s="9">
        <f t="shared" si="1"/>
        <v>27.68</v>
      </c>
      <c r="H11" s="7">
        <f t="shared" si="2"/>
        <v>75.68</v>
      </c>
      <c r="I11" s="9">
        <v>8</v>
      </c>
      <c r="J11" s="9"/>
    </row>
    <row r="12" s="1" customFormat="1" ht="34" customHeight="1" spans="1:10">
      <c r="A12" s="7">
        <v>9</v>
      </c>
      <c r="B12" s="7" t="s">
        <v>29</v>
      </c>
      <c r="C12" s="7" t="s">
        <v>30</v>
      </c>
      <c r="D12" s="8">
        <v>73</v>
      </c>
      <c r="E12" s="8">
        <f t="shared" si="0"/>
        <v>43.8</v>
      </c>
      <c r="F12" s="9">
        <v>75.3</v>
      </c>
      <c r="G12" s="9">
        <f t="shared" si="1"/>
        <v>30.12</v>
      </c>
      <c r="H12" s="7">
        <f t="shared" si="2"/>
        <v>73.92</v>
      </c>
      <c r="I12" s="9">
        <v>9</v>
      </c>
      <c r="J12" s="9"/>
    </row>
    <row r="13" s="1" customFormat="1" ht="34" customHeight="1" spans="1:10">
      <c r="A13" s="7">
        <v>10</v>
      </c>
      <c r="B13" s="7" t="s">
        <v>31</v>
      </c>
      <c r="C13" s="7" t="s">
        <v>32</v>
      </c>
      <c r="D13" s="8">
        <v>71</v>
      </c>
      <c r="E13" s="8">
        <f t="shared" si="0"/>
        <v>42.6</v>
      </c>
      <c r="F13" s="9">
        <v>78.2</v>
      </c>
      <c r="G13" s="9">
        <f t="shared" si="1"/>
        <v>31.28</v>
      </c>
      <c r="H13" s="7">
        <f t="shared" si="2"/>
        <v>73.88</v>
      </c>
      <c r="I13" s="9">
        <v>10</v>
      </c>
      <c r="J13" s="9"/>
    </row>
    <row r="14" s="1" customFormat="1" ht="34" customHeight="1" spans="1:10">
      <c r="A14" s="7">
        <v>11</v>
      </c>
      <c r="B14" s="7" t="s">
        <v>33</v>
      </c>
      <c r="C14" s="7" t="s">
        <v>34</v>
      </c>
      <c r="D14" s="8">
        <v>72</v>
      </c>
      <c r="E14" s="8">
        <f t="shared" si="0"/>
        <v>43.2</v>
      </c>
      <c r="F14" s="9">
        <v>75.7</v>
      </c>
      <c r="G14" s="9">
        <f t="shared" si="1"/>
        <v>30.28</v>
      </c>
      <c r="H14" s="7">
        <f t="shared" si="2"/>
        <v>73.48</v>
      </c>
      <c r="I14" s="9">
        <v>11</v>
      </c>
      <c r="J14" s="9"/>
    </row>
    <row r="15" s="1" customFormat="1" ht="34" customHeight="1" spans="1:10">
      <c r="A15" s="7">
        <v>12</v>
      </c>
      <c r="B15" s="7" t="s">
        <v>35</v>
      </c>
      <c r="C15" s="7" t="s">
        <v>36</v>
      </c>
      <c r="D15" s="8">
        <v>73</v>
      </c>
      <c r="E15" s="8">
        <f t="shared" si="0"/>
        <v>43.8</v>
      </c>
      <c r="F15" s="9">
        <v>69.9</v>
      </c>
      <c r="G15" s="9">
        <f t="shared" si="1"/>
        <v>27.96</v>
      </c>
      <c r="H15" s="7">
        <f t="shared" si="2"/>
        <v>71.76</v>
      </c>
      <c r="I15" s="9">
        <v>12</v>
      </c>
      <c r="J15" s="9"/>
    </row>
    <row r="16" s="1" customFormat="1" ht="34" customHeight="1" spans="1:10">
      <c r="A16" s="7">
        <v>13</v>
      </c>
      <c r="B16" s="7" t="s">
        <v>37</v>
      </c>
      <c r="C16" s="7" t="s">
        <v>38</v>
      </c>
      <c r="D16" s="8">
        <v>71.5</v>
      </c>
      <c r="E16" s="8">
        <f t="shared" si="0"/>
        <v>42.9</v>
      </c>
      <c r="F16" s="9">
        <v>70.1</v>
      </c>
      <c r="G16" s="9">
        <f t="shared" si="1"/>
        <v>28.04</v>
      </c>
      <c r="H16" s="7">
        <f t="shared" si="2"/>
        <v>70.94</v>
      </c>
      <c r="I16" s="9">
        <v>13</v>
      </c>
      <c r="J16" s="9"/>
    </row>
    <row r="17" s="1" customFormat="1" ht="34" customHeight="1" spans="1:10">
      <c r="A17" s="7">
        <v>14</v>
      </c>
      <c r="B17" s="7" t="s">
        <v>39</v>
      </c>
      <c r="C17" s="7" t="s">
        <v>40</v>
      </c>
      <c r="D17" s="8">
        <v>71</v>
      </c>
      <c r="E17" s="8">
        <f t="shared" si="0"/>
        <v>42.6</v>
      </c>
      <c r="F17" s="9">
        <v>68.5</v>
      </c>
      <c r="G17" s="9">
        <f t="shared" si="1"/>
        <v>27.4</v>
      </c>
      <c r="H17" s="7">
        <f t="shared" si="2"/>
        <v>70</v>
      </c>
      <c r="I17" s="9">
        <v>14</v>
      </c>
      <c r="J17" s="9"/>
    </row>
    <row r="18" s="1" customFormat="1" ht="34" customHeight="1" spans="1:10">
      <c r="A18" s="7">
        <v>15</v>
      </c>
      <c r="B18" s="7" t="s">
        <v>41</v>
      </c>
      <c r="C18" s="7" t="s">
        <v>42</v>
      </c>
      <c r="D18" s="8">
        <v>70</v>
      </c>
      <c r="E18" s="8">
        <f t="shared" si="0"/>
        <v>42</v>
      </c>
      <c r="F18" s="9">
        <v>64.8</v>
      </c>
      <c r="G18" s="9">
        <f t="shared" si="1"/>
        <v>25.92</v>
      </c>
      <c r="H18" s="7">
        <f t="shared" si="2"/>
        <v>67.92</v>
      </c>
      <c r="I18" s="9">
        <v>15</v>
      </c>
      <c r="J18" s="9"/>
    </row>
    <row r="19" s="1" customFormat="1" spans="4:5">
      <c r="D19" s="2"/>
      <c r="E19" s="2"/>
    </row>
    <row r="20" s="1" customFormat="1" spans="4:5">
      <c r="D20" s="2"/>
      <c r="E20" s="2"/>
    </row>
    <row r="21" s="1" customFormat="1" spans="4:5">
      <c r="D21" s="2"/>
      <c r="E21" s="2"/>
    </row>
    <row r="22" s="1" customFormat="1" spans="4:5">
      <c r="D22" s="2"/>
      <c r="E22" s="2"/>
    </row>
    <row r="23" s="1" customFormat="1" spans="4:5">
      <c r="D23" s="2"/>
      <c r="E23" s="2"/>
    </row>
    <row r="24" s="1" customFormat="1" spans="4:5">
      <c r="D24" s="2"/>
      <c r="E24" s="2"/>
    </row>
    <row r="25" s="1" customFormat="1" spans="4:5">
      <c r="D25" s="2"/>
      <c r="E25" s="2"/>
    </row>
    <row r="26" s="1" customFormat="1" spans="4:8">
      <c r="D26" s="2"/>
      <c r="E26" s="2"/>
      <c r="F26" s="10"/>
      <c r="G26" s="10"/>
      <c r="H26" s="10"/>
    </row>
  </sheetData>
  <mergeCells count="3">
    <mergeCell ref="A1:J1"/>
    <mergeCell ref="A2:J2"/>
    <mergeCell ref="F26:H26"/>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张翠</cp:lastModifiedBy>
  <dcterms:created xsi:type="dcterms:W3CDTF">2019-06-17T03:13:00Z</dcterms:created>
  <dcterms:modified xsi:type="dcterms:W3CDTF">2019-06-18T01:40:36Z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2052-11.1.0.8806</vt:lpwstr>
  </property>
</Properties>
</file>